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E867F10-B913-41D4-9E2D-C91C204A5F64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5" l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E74" i="5"/>
</calcChain>
</file>

<file path=xl/sharedStrings.xml><?xml version="1.0" encoding="utf-8"?>
<sst xmlns="http://schemas.openxmlformats.org/spreadsheetml/2006/main" count="661" uniqueCount="258">
  <si>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</si>
  <si>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</si>
  <si>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</si>
  <si>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</si>
  <si>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</si>
  <si>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</si>
  <si>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</si>
  <si>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</si>
  <si>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</si>
  <si>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</si>
  <si>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</si>
  <si>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</si>
  <si>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</si>
  <si>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</si>
  <si>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</si>
  <si>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</si>
  <si>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</si>
  <si>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</si>
  <si>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</si>
  <si>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</si>
  <si>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</si>
  <si>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</si>
  <si>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</si>
  <si>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</si>
  <si>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</si>
  <si>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</si>
  <si>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</si>
  <si>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</si>
  <si>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</si>
  <si>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</si>
  <si>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</si>
  <si>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</si>
  <si>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</si>
  <si>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</si>
  <si>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</si>
  <si>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120 дней / gün</t>
  </si>
  <si>
    <t xml:space="preserve">Стенд для проточной части </t>
  </si>
  <si>
    <t>Деталь № 641-421-201</t>
  </si>
  <si>
    <t>Рама для снятия/установки проточной части</t>
  </si>
  <si>
    <t>Деталь № 134-307-201</t>
  </si>
  <si>
    <t>Подъемник проточной части в сборе</t>
  </si>
  <si>
    <t>Деталь № 1000164897</t>
  </si>
  <si>
    <t>Регулируемые сдвоенные ролики в сборе, сторона всасывания</t>
  </si>
  <si>
    <t>Деталь № 121-813-201</t>
  </si>
  <si>
    <t>Регулируемый одинарный ролик в сборе, сторона нагнетания</t>
  </si>
  <si>
    <t>Деталь № 123-888-202</t>
  </si>
  <si>
    <t xml:space="preserve">Блок-прокладка разъемного кольца  </t>
  </si>
  <si>
    <t>Деталь № 121-417-01</t>
  </si>
  <si>
    <t>Опора ротора 1-я ступень</t>
  </si>
  <si>
    <t>Деталь № 1000164898</t>
  </si>
  <si>
    <t>Опора ротора 2-я ступень</t>
  </si>
  <si>
    <t>Деталь № 1000164899</t>
  </si>
  <si>
    <t>Инструмент для центровки крышки в сборе</t>
  </si>
  <si>
    <t>Деталь № 1000164895</t>
  </si>
  <si>
    <t>Направляющий штифт проточной части</t>
  </si>
  <si>
    <t>Деталь № 121-513-006</t>
  </si>
  <si>
    <t>Пластина подъемника корпуса опорного подшипника</t>
  </si>
  <si>
    <t>Деталь № 682-951-218</t>
  </si>
  <si>
    <t>Корпус упорного подшипника</t>
  </si>
  <si>
    <t>Деталь № 590-866-201</t>
  </si>
  <si>
    <t>Пластина подъемника корпуса упорного подшипника</t>
  </si>
  <si>
    <t>Деталь № 529-854-204</t>
  </si>
  <si>
    <r>
      <t>Оцинкованный винт</t>
    </r>
    <r>
      <rPr>
        <vertAlign val="superscript"/>
        <sz val="14"/>
        <color rgb="FF000000"/>
        <rFont val="Times New Roman"/>
        <family val="1"/>
        <charset val="204"/>
      </rPr>
      <t/>
    </r>
  </si>
  <si>
    <t>Деталь № 528-849-070</t>
  </si>
  <si>
    <t xml:space="preserve">Входная опорная втулка </t>
  </si>
  <si>
    <t>Деталь № 134-982-174</t>
  </si>
  <si>
    <t xml:space="preserve">Направляющий шпилька подшипника сторона нагнетания  </t>
  </si>
  <si>
    <t>Деталь № 121-513-005</t>
  </si>
  <si>
    <t xml:space="preserve">Направляющая шпилька подшипника сторона всасывания </t>
  </si>
  <si>
    <t>Деталь № 121-513-026</t>
  </si>
  <si>
    <t>Гидравлический насос в сборе</t>
  </si>
  <si>
    <t>Деталь № 000-028-952</t>
  </si>
  <si>
    <t>Инструменты для установки компонентов на вал полумуфта диаметром 5.500 дюйм</t>
  </si>
  <si>
    <t>Деталь № 595-230-225</t>
  </si>
  <si>
    <t xml:space="preserve">Держатель кольца толкателя </t>
  </si>
  <si>
    <t>Деталь № 446-613-203</t>
  </si>
  <si>
    <t xml:space="preserve">Фиксатор проточной части в сборе  </t>
  </si>
  <si>
    <t>Деталь № 121-593-201</t>
  </si>
  <si>
    <t xml:space="preserve">Рожковый гаечный ключ  </t>
  </si>
  <si>
    <t>Деталь № 491-574-219</t>
  </si>
  <si>
    <t>Деталь № 091-015-005</t>
  </si>
  <si>
    <t>2b</t>
  </si>
  <si>
    <t>Инструменты для монтажа и демонтажа газового уплотнения в сборе сторона всасывания</t>
  </si>
  <si>
    <t>Деталь № 595-195-203</t>
  </si>
  <si>
    <t>Резьбовая шпилька в сборе (для внутренного лабиринтного уплотнения)</t>
  </si>
  <si>
    <t>Деталь № 595-205-204</t>
  </si>
  <si>
    <t>Деталь № 595-205-202</t>
  </si>
  <si>
    <t>Резьбовая шпилька в сборе (для крышек)</t>
  </si>
  <si>
    <t>Деталь № 524-560-208</t>
  </si>
  <si>
    <t>Инструменты для монтажа и демонтажа газового уплотнения в сборе  сторона нагнетания</t>
  </si>
  <si>
    <t>Деталь № 595-195-204</t>
  </si>
  <si>
    <t>Винт стороны нагнетания</t>
  </si>
  <si>
    <t>Деталь № 000-005-319</t>
  </si>
  <si>
    <t>Приспособление упорного диска с гидравлической посадкой</t>
  </si>
  <si>
    <t>Деталь № 597-614-201</t>
  </si>
  <si>
    <t>Контейнер инструментов</t>
  </si>
  <si>
    <t>Деталь № 060-860-013</t>
  </si>
  <si>
    <t xml:space="preserve">Винт сторония  </t>
  </si>
  <si>
    <t>Деталь № 000-005-320</t>
  </si>
  <si>
    <t xml:space="preserve">Входная втулка для газовых уплотнений  </t>
  </si>
  <si>
    <t>Деталь № 1000168124</t>
  </si>
  <si>
    <t>Набор гаечных ключей размером</t>
  </si>
  <si>
    <t>8-46 мм</t>
  </si>
  <si>
    <t>Микрометр</t>
  </si>
  <si>
    <t xml:space="preserve"> 0-0,5 мм</t>
  </si>
  <si>
    <t xml:space="preserve">Микрометр </t>
  </si>
  <si>
    <t>125-130 мм</t>
  </si>
  <si>
    <t>125-150 мм</t>
  </si>
  <si>
    <t>175-200 мм</t>
  </si>
  <si>
    <t>Внутрометр</t>
  </si>
  <si>
    <t>Индикатор</t>
  </si>
  <si>
    <t>Магнитный стол</t>
  </si>
  <si>
    <t>Тиски маленькие</t>
  </si>
  <si>
    <t>Тиски большие</t>
  </si>
  <si>
    <t>Набор ударных, односторонних, обмеднённых ключей 
27-75 мм</t>
  </si>
  <si>
    <t>ГОСТ2838-80</t>
  </si>
  <si>
    <t>Набор гаечных ключей из 9шт.</t>
  </si>
  <si>
    <t>5,5-24 мм</t>
  </si>
  <si>
    <t xml:space="preserve">Набор ключей 6-ти гр. </t>
  </si>
  <si>
    <t xml:space="preserve">1999М/8R </t>
  </si>
  <si>
    <t xml:space="preserve">Набор накидных ключей из 9шт. </t>
  </si>
  <si>
    <t>8-24 мм</t>
  </si>
  <si>
    <t xml:space="preserve">Отвёртка крест, 155 №0 </t>
  </si>
  <si>
    <t>ГОСТ 17199</t>
  </si>
  <si>
    <t xml:space="preserve">Отвёртка крест, 165 №1 </t>
  </si>
  <si>
    <t xml:space="preserve">Отвёртка крест, 155 №2 </t>
  </si>
  <si>
    <t xml:space="preserve">Отвёртка крест, 195 №3 </t>
  </si>
  <si>
    <t xml:space="preserve">Отвёртка крест, 250 №4 </t>
  </si>
  <si>
    <t xml:space="preserve">Отвёртка с деревянной ручкой 160х1.B42:B440 </t>
  </si>
  <si>
    <t xml:space="preserve">Отвёртка с деревянной ручкой 200x1.2 </t>
  </si>
  <si>
    <t xml:space="preserve">Отвёртка с деревянной ручкой 250x1.6 </t>
  </si>
  <si>
    <t xml:space="preserve">Отвёртка с деревянной ручкой 280x2.0 </t>
  </si>
  <si>
    <t xml:space="preserve">Резец проходной отогнутый 45º ВК8 25х16 </t>
  </si>
  <si>
    <t>ГОСТ18877-73</t>
  </si>
  <si>
    <t xml:space="preserve">Резец проходной упорный ВК8 25х16 </t>
  </si>
  <si>
    <t xml:space="preserve">Резец расточный для сквозных отверстий ВК8 25х16 </t>
  </si>
  <si>
    <t>ГОСТ18882-73</t>
  </si>
  <si>
    <t xml:space="preserve">Резец резьбовой для наружной резьбы ВК8 25х16 </t>
  </si>
  <si>
    <t>ГОСТ18885-73</t>
  </si>
  <si>
    <t xml:space="preserve">Резец токарный отрезной ВК8 25х16 </t>
  </si>
  <si>
    <t>ГОСТ18884-73</t>
  </si>
  <si>
    <t xml:space="preserve">Угловая шлифовальная машинка </t>
  </si>
  <si>
    <t>Угловая шлифовальная машинка</t>
  </si>
  <si>
    <t>BOSCH-230
Мощность - 2200ВТ;
Число оборотов - 6600 об/мин;
Диаметр круга - 230мм;
значение вибрации - 5,5м/с²</t>
  </si>
  <si>
    <t>BOSCH GWS 22-230 V 
Мощность - 2200ВТ;
Число оборотов - 6600 об/мин;
Диаметр круга - 230мм;
значение вибрации - 5,5м/с²</t>
  </si>
  <si>
    <t>Шприц для смазки кранов</t>
  </si>
  <si>
    <t xml:space="preserve">Бороскоп </t>
  </si>
  <si>
    <t xml:space="preserve"> DACON GE  Inspection Technologies Everest XLG3</t>
  </si>
  <si>
    <t>Газовый ключ</t>
  </si>
  <si>
    <t>125 мм</t>
  </si>
  <si>
    <t xml:space="preserve">Набор накидных ключей, Ø 8-64 </t>
  </si>
  <si>
    <t>ГОСТ 2839-80</t>
  </si>
  <si>
    <t xml:space="preserve">Набор торцовых ключей, Ø 8-64 </t>
  </si>
  <si>
    <t>Набор ударных ключей односторонний Ø27-75 мм</t>
  </si>
  <si>
    <t>КТР (ключ трубный рычажный) № 2 длина трубного ключа 400 мм, Ø 20-50 мм</t>
  </si>
  <si>
    <t>ГОСТ 18981-73</t>
  </si>
  <si>
    <t>КТР (ключ трубный рычажный) № 3 длина трубного ключа 500 мм, Ø 20-63 мм</t>
  </si>
  <si>
    <t>КТР (ключ трубный рычажный)  № 4 длина трубного ключа 630 мм, Ø 25-90 мм</t>
  </si>
  <si>
    <t>КТР (ключ трубный рычажный) № 5 длина трубного ключа 700 мм, Ø 32-120 мм</t>
  </si>
  <si>
    <t>Набор инструментов  для электроники  IZELTAS (бокорезы, плоскогупцы)</t>
  </si>
  <si>
    <t>Бокорез 125мм код 3550140125
Бокорез усиленный ОРАК 160 мм
код 3730162160
 Плоскогупцы комбинированные  1000 В, 200 мм код 3020126200.</t>
  </si>
  <si>
    <t>Набор отверток со шлицем IZELTAS
(6 отверток)</t>
  </si>
  <si>
    <t>TORX T10-T40, код 4775008107</t>
  </si>
  <si>
    <t>Набор ключей 6-гран. Г-образные  удлененых 2-12 мм  IZELTAS (6 ключей)</t>
  </si>
  <si>
    <t>TORX T9-T40, хром-ванадий, код 4910007108</t>
  </si>
  <si>
    <t>Набор ключей 6-гранные Г-образные удлиненные 2-12 мм  IZELTAS 
(12 ключей)</t>
  </si>
  <si>
    <t>TORX T9-T40. хром-ванадий, код 4903003112</t>
  </si>
  <si>
    <t>Таль ручная червячная стационарная ТРЧ 1Т 12М</t>
  </si>
  <si>
    <t>Грузоподъемность - 1тн; 
высота подхвата - 12мм;
вес - 25-30 кг;
диаметр цепи -10 мм</t>
  </si>
  <si>
    <t>Гидравлический подкатной домкрат</t>
  </si>
  <si>
    <t>Грузоподъемность - 1тн;
высота подхвата - 65-500 мм;
высота подъема - 150-700 мм</t>
  </si>
  <si>
    <t>Аккумуляторная дрель-шуруповерт Makita DDF 453 для закручивания шурупов, сверления метала и дерева.</t>
  </si>
  <si>
    <t xml:space="preserve">Крутящий момент мягкий, Нм 27;
  Крутящий момент жесткий, Нм 42;
Макс диам сверления (металл) - 13мм; Комплектация: аккумулятор - 2шт, биты с покрытием из титана и вольфрама - 6шт, адаптер удленитель для бит - 1шт, адаптер питангия - 1шт, зарядное устройство - 1шт, кейс - 1шт.   </t>
  </si>
  <si>
    <t xml:space="preserve">Гайковерт пневматический </t>
  </si>
  <si>
    <t>Свободной вращение - 8000 об/мин;
мин усилие - 700Нм;
рабочее давление - 6,2 бар;
потребление воздуха - 113 л/мин;    Комплектация: пневмогайковерт, штуцер, ключ, масленка</t>
  </si>
  <si>
    <t xml:space="preserve">Коммуникатор </t>
  </si>
  <si>
    <t>Emerson
HART-475
входное напряжение 100-240 В;
входной ток 750 мА;
мощность 20 Вт</t>
  </si>
  <si>
    <t xml:space="preserve">Ключи трубные рычажные, № 1;2;3;4;5 </t>
  </si>
  <si>
    <t>ГОСТ2839-80</t>
  </si>
  <si>
    <t>Сальники резиновые уплотнительные для шаровых кранов Ду 50 мм</t>
  </si>
  <si>
    <t>ГОСТ 8752-79</t>
  </si>
  <si>
    <t>Сальники резиновые уплотнительные для шаровых кранов Ду 80 мм</t>
  </si>
  <si>
    <t>Сальники резиновые уплотнительные для шаровых кранов Ду 100 мм</t>
  </si>
  <si>
    <t>Полотенца (стропы для монтажа труб в заводской изоляции</t>
  </si>
  <si>
    <t>15 т</t>
  </si>
  <si>
    <t>Центратор звеньевой</t>
  </si>
  <si>
    <t>ЦЗ-530 мм</t>
  </si>
  <si>
    <t>ЦЗ-720 мм</t>
  </si>
  <si>
    <t>ЦЗ-1020 мм</t>
  </si>
  <si>
    <t>ЦЗ-1220 мм</t>
  </si>
  <si>
    <t>ЦЗ-1420 мм</t>
  </si>
  <si>
    <t>Машинка для резки концов труб под фаску</t>
  </si>
  <si>
    <t>РФ-529</t>
  </si>
  <si>
    <t>РФ-820</t>
  </si>
  <si>
    <t xml:space="preserve"> Резак </t>
  </si>
  <si>
    <t xml:space="preserve"> РЗР-60</t>
  </si>
  <si>
    <t>Редуктор кислородный</t>
  </si>
  <si>
    <t>БКО-50</t>
  </si>
  <si>
    <t>Редуктор пропановый</t>
  </si>
  <si>
    <t>БПО-5 мини</t>
  </si>
  <si>
    <t>У-образный манометр</t>
  </si>
  <si>
    <t>Р-600 мм</t>
  </si>
  <si>
    <t>Шланг для запорных шаров</t>
  </si>
  <si>
    <t>Ø15 мм, L-15 м</t>
  </si>
  <si>
    <t xml:space="preserve">Ручная дрель </t>
  </si>
  <si>
    <t>Электрическая дрель (600 Вт)</t>
  </si>
  <si>
    <t xml:space="preserve">BOSCH GBM 10 RE </t>
  </si>
  <si>
    <t>Шлифмашинка (2400 Вт)</t>
  </si>
  <si>
    <t xml:space="preserve">BOSCH GWS 24-230H </t>
  </si>
  <si>
    <t>Набор гаечных ключей, 8-64 мм</t>
  </si>
  <si>
    <t xml:space="preserve"> ГОСТ2839-80</t>
  </si>
  <si>
    <t>Разводные ключи № 1;2;3;4;5</t>
  </si>
  <si>
    <t>Сверло (с каждого диаметра по 20 шт.)</t>
  </si>
  <si>
    <t>Ø 3; 4; 5; 6; 7; 8 мм</t>
  </si>
  <si>
    <t xml:space="preserve">Шланг для резака </t>
  </si>
  <si>
    <t>Ø20 мм</t>
  </si>
  <si>
    <t xml:space="preserve">Шланг кислородный </t>
  </si>
  <si>
    <t>Кувалда</t>
  </si>
  <si>
    <t>5 кг</t>
  </si>
  <si>
    <t>Шприц для набивки кранов</t>
  </si>
  <si>
    <t>Газоанализатор</t>
  </si>
  <si>
    <t>Шприц смазки подшипников</t>
  </si>
  <si>
    <t>ПВХ-шланга</t>
  </si>
  <si>
    <t>ПВХ-противогаз</t>
  </si>
  <si>
    <t xml:space="preserve">утюг для пластмастовых труб </t>
  </si>
  <si>
    <t>Ø160 мм</t>
  </si>
  <si>
    <t>утюг для пластмастовых труб</t>
  </si>
  <si>
    <t xml:space="preserve"> Ø25 мм</t>
  </si>
  <si>
    <t>Сверло</t>
  </si>
  <si>
    <t xml:space="preserve">  6,5 мм, 10,5 мм, 24,5 мм, 27,5мм </t>
  </si>
  <si>
    <t xml:space="preserve">метчик-лерка  </t>
  </si>
  <si>
    <t>Ø 8 мм, 12 мм, 10 мм, 14-1,25 мм, 18-1,25 мм, 20-1,5 мм, 24-1,5 мм, 27-1,5 мм, 30-1,5 мм,</t>
  </si>
  <si>
    <t xml:space="preserve">Ножи фрезерная  </t>
  </si>
  <si>
    <t xml:space="preserve">Ø26 мм </t>
  </si>
  <si>
    <t xml:space="preserve">Резец </t>
  </si>
  <si>
    <t>Плоскогупцы</t>
  </si>
  <si>
    <t xml:space="preserve">Профессиональный набор инструментов для авто </t>
  </si>
  <si>
    <t>FORCE</t>
  </si>
  <si>
    <t>Пневматический и пневмогидравлические домкрат</t>
  </si>
  <si>
    <t xml:space="preserve">Высота подхвата - 200-400 мм;
Высота подвеса - 400-500 мм;
Груза подёмность - 20 т </t>
  </si>
  <si>
    <t xml:space="preserve">Гайковерт грузавой пневматический для грузовых автомобилей. </t>
  </si>
  <si>
    <t xml:space="preserve">Синтетическая смазка Lubri-silk  </t>
  </si>
  <si>
    <t>Резьбовая шпилька в сборе (для блока газового уплотнения)</t>
  </si>
  <si>
    <t xml:space="preserve">BOSCH-150 1400 ВТ, 9300 об/мин </t>
  </si>
  <si>
    <t>2025 г/ý</t>
  </si>
  <si>
    <t>шт</t>
  </si>
  <si>
    <t>к/т</t>
  </si>
  <si>
    <t>метр</t>
  </si>
  <si>
    <t>Устройство высокого напряжения (УВН-10)</t>
  </si>
  <si>
    <t>2-10 kW</t>
  </si>
  <si>
    <t>san</t>
  </si>
  <si>
    <t>Амперволтьметр(цифровой)</t>
  </si>
  <si>
    <t xml:space="preserve">100 B, 100 A </t>
  </si>
  <si>
    <t>Упс ГУТОР</t>
  </si>
  <si>
    <t>Электроник LLS 110V</t>
  </si>
  <si>
    <t>Электроник LLS 220V</t>
  </si>
  <si>
    <t>Лот 2 "Общезаводское оборудование" / Lot 2 "Technological equipment".</t>
  </si>
  <si>
    <t>комплект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</si>
</sst>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2" fillId="2" borderId="1" xfId="2" applyFont="1" applyFill="1" applyBorder="1" applyAlignment="1">
      <alignment horizontal="center" vertical="center" wrapText="1"/>
    </xf>
    <xf numFmtId="0" fontId="2" fillId="2" borderId="1" xfId="2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43" fontId="3" fillId="0" borderId="0" xfId="2" applyFont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43" fontId="3" fillId="0" borderId="0" xfId="2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43" fontId="3" fillId="0" borderId="0" xfId="2" applyFont="1" applyFill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1581150</xdr:colOff>
      <xdr:row>130</xdr:row>
      <xdr:rowOff>0</xdr:rowOff>
    </xdr:from>
    <xdr:ext cx="1575147" cy="4872"/>
    <xdr:pic>
      <xdr:nvPicPr>
        <xdr:cNvPr id="2" name="Рисунок 1" descr="Screenshot_2021-04-30-15-18-05-329_com.miui.gallery.png">
          <a:extLst>
            <a:ext uri="{FF2B5EF4-FFF2-40B4-BE49-F238E27FC236}">
              <a16:creationId xmlns:a16="http://schemas.microsoft.com/office/drawing/2014/main" id="{CECE984E-EFD0-4B0F-805C-6B6207DF0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5532120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130</xdr:row>
      <xdr:rowOff>0</xdr:rowOff>
    </xdr:from>
    <xdr:ext cx="1575147" cy="4872"/>
    <xdr:pic>
      <xdr:nvPicPr>
        <xdr:cNvPr id="3" name="Рисунок 2" descr="Screenshot_2021-04-30-15-18-05-329_com.miui.gallery.png">
          <a:extLst>
            <a:ext uri="{FF2B5EF4-FFF2-40B4-BE49-F238E27FC236}">
              <a16:creationId xmlns:a16="http://schemas.microsoft.com/office/drawing/2014/main" id="{8574ADDD-AFEE-4A2D-9079-40622699B6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5532120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129</xdr:row>
      <xdr:rowOff>0</xdr:rowOff>
    </xdr:from>
    <xdr:ext cx="1575147" cy="0"/>
    <xdr:pic>
      <xdr:nvPicPr>
        <xdr:cNvPr id="4" name="Рисунок 3" descr="Screenshot_2021-04-30-15-18-05-329_com.miui.gallery.png">
          <a:extLst>
            <a:ext uri="{FF2B5EF4-FFF2-40B4-BE49-F238E27FC236}">
              <a16:creationId xmlns:a16="http://schemas.microsoft.com/office/drawing/2014/main" id="{0CF07636-2A69-462B-B250-8787242095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53892450"/>
          <a:ext cx="157514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129</xdr:row>
      <xdr:rowOff>0</xdr:rowOff>
    </xdr:from>
    <xdr:ext cx="1575147" cy="0"/>
    <xdr:pic>
      <xdr:nvPicPr>
        <xdr:cNvPr id="5" name="Рисунок 4" descr="Screenshot_2021-04-30-15-18-05-329_com.miui.gallery.png">
          <a:extLst>
            <a:ext uri="{FF2B5EF4-FFF2-40B4-BE49-F238E27FC236}">
              <a16:creationId xmlns:a16="http://schemas.microsoft.com/office/drawing/2014/main" id="{8AE3026B-9DEA-4F25-85DE-84ECBA3940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53892450"/>
          <a:ext cx="157514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126</xdr:row>
      <xdr:rowOff>0</xdr:rowOff>
    </xdr:from>
    <xdr:ext cx="1575147" cy="0"/>
    <xdr:pic>
      <xdr:nvPicPr>
        <xdr:cNvPr id="6" name="Рисунок 5" descr="Screenshot_2021-04-30-15-18-05-329_com.miui.gallery.png">
          <a:extLst>
            <a:ext uri="{FF2B5EF4-FFF2-40B4-BE49-F238E27FC236}">
              <a16:creationId xmlns:a16="http://schemas.microsoft.com/office/drawing/2014/main" id="{B7F7621B-F2F8-42F2-ADE2-78E574EA6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53892450"/>
          <a:ext cx="157514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126</xdr:row>
      <xdr:rowOff>0</xdr:rowOff>
    </xdr:from>
    <xdr:ext cx="1575147" cy="0"/>
    <xdr:pic>
      <xdr:nvPicPr>
        <xdr:cNvPr id="7" name="Рисунок 6" descr="Screenshot_2021-04-30-15-18-05-329_com.miui.gallery.png">
          <a:extLst>
            <a:ext uri="{FF2B5EF4-FFF2-40B4-BE49-F238E27FC236}">
              <a16:creationId xmlns:a16="http://schemas.microsoft.com/office/drawing/2014/main" id="{DDCE0346-6EFE-4B3E-AA7C-E7C6B55D4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53892450"/>
          <a:ext cx="157514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82"/>
  <sheetViews>
    <sheetView tabSelected="1" zoomScale="115" zoomScaleNormal="115" workbookViewId="0">
      <selection activeCell="D132" sqref="D132"/>
    </sheetView>
  </sheetViews>
  <sheetFormatPr defaultRowHeight="12.75" x14ac:dyDescent="0.25"/>
  <cols>
    <col min="1" max="1" width="6.28515625" style="12" customWidth="1"/>
    <col min="2" max="2" width="44.28515625" style="12" customWidth="1"/>
    <col min="3" max="3" width="32.28515625" style="12" customWidth="1"/>
    <col min="4" max="4" width="9" style="12" customWidth="1"/>
    <col min="5" max="5" width="8.42578125" style="13" customWidth="1"/>
    <col min="6" max="6" width="13.7109375" style="12" customWidth="1"/>
    <col min="7" max="7" width="14.140625" style="12" customWidth="1"/>
    <col min="8" max="8" width="14.28515625" style="12" customWidth="1"/>
    <col min="9" max="16384" width="9.140625" style="23"/>
  </cols>
  <sheetData>
    <row r="2" spans="1:8" x14ac:dyDescent="0.25">
      <c r="A2" s="49" t="s">
        <v>256</v>
      </c>
      <c r="B2" s="49"/>
      <c r="C2" s="49"/>
      <c r="D2" s="49"/>
      <c r="E2" s="49"/>
      <c r="F2" s="49"/>
      <c r="G2" s="49"/>
      <c r="H2" s="49"/>
    </row>
    <row r="3" spans="1:8" x14ac:dyDescent="0.25">
      <c r="A3" s="27"/>
      <c r="B3" s="27"/>
      <c r="C3" s="27"/>
      <c r="D3" s="27"/>
      <c r="E3" s="27"/>
      <c r="F3" s="27"/>
      <c r="G3" s="27"/>
      <c r="H3" s="27"/>
    </row>
    <row r="4" spans="1:8" s="28" customFormat="1" ht="51" x14ac:dyDescent="0.25">
      <c r="A4" s="3" t="s">
        <v>0</v>
      </c>
      <c r="B4" s="3" t="s">
        <v>1</v>
      </c>
      <c r="C4" s="4" t="s">
        <v>13</v>
      </c>
      <c r="D4" s="3" t="s">
        <v>2</v>
      </c>
      <c r="E4" s="5" t="s">
        <v>3</v>
      </c>
      <c r="F4" s="3" t="s">
        <v>4</v>
      </c>
      <c r="G4" s="3" t="s">
        <v>5</v>
      </c>
      <c r="H4" s="3" t="s">
        <v>6</v>
      </c>
    </row>
    <row r="5" spans="1:8" s="28" customFormat="1" x14ac:dyDescent="0.25">
      <c r="A5" s="3">
        <v>1</v>
      </c>
      <c r="B5" s="3">
        <v>2</v>
      </c>
      <c r="C5" s="4">
        <v>3</v>
      </c>
      <c r="D5" s="3">
        <v>4</v>
      </c>
      <c r="E5" s="6">
        <v>5</v>
      </c>
      <c r="F5" s="3">
        <v>6</v>
      </c>
      <c r="G5" s="3">
        <v>7</v>
      </c>
      <c r="H5" s="3">
        <v>8</v>
      </c>
    </row>
    <row r="6" spans="1:8" s="28" customFormat="1" ht="19.5" customHeight="1" x14ac:dyDescent="0.25">
      <c r="A6" s="29">
        <v>1</v>
      </c>
      <c r="B6" s="30" t="s">
        <v>36</v>
      </c>
      <c r="C6" s="29" t="s">
        <v>37</v>
      </c>
      <c r="D6" s="29" t="s">
        <v>245</v>
      </c>
      <c r="E6" s="29">
        <v>2</v>
      </c>
      <c r="F6" s="2" t="s">
        <v>35</v>
      </c>
      <c r="G6" s="52" t="s">
        <v>34</v>
      </c>
      <c r="H6" s="7" t="s">
        <v>244</v>
      </c>
    </row>
    <row r="7" spans="1:8" s="28" customFormat="1" ht="21.75" customHeight="1" x14ac:dyDescent="0.25">
      <c r="A7" s="29">
        <f>A6+1</f>
        <v>2</v>
      </c>
      <c r="B7" s="30" t="s">
        <v>38</v>
      </c>
      <c r="C7" s="29" t="s">
        <v>39</v>
      </c>
      <c r="D7" s="29" t="s">
        <v>245</v>
      </c>
      <c r="E7" s="29">
        <v>1</v>
      </c>
      <c r="F7" s="2" t="s">
        <v>35</v>
      </c>
      <c r="G7" s="53"/>
      <c r="H7" s="7" t="s">
        <v>244</v>
      </c>
    </row>
    <row r="8" spans="1:8" s="28" customFormat="1" ht="21" customHeight="1" x14ac:dyDescent="0.25">
      <c r="A8" s="29">
        <f t="shared" ref="A8:A71" si="0">A7+1</f>
        <v>3</v>
      </c>
      <c r="B8" s="30" t="s">
        <v>40</v>
      </c>
      <c r="C8" s="29" t="s">
        <v>41</v>
      </c>
      <c r="D8" s="29" t="s">
        <v>245</v>
      </c>
      <c r="E8" s="29">
        <v>1</v>
      </c>
      <c r="F8" s="2" t="s">
        <v>35</v>
      </c>
      <c r="G8" s="53"/>
      <c r="H8" s="7" t="s">
        <v>244</v>
      </c>
    </row>
    <row r="9" spans="1:8" s="28" customFormat="1" ht="30.75" customHeight="1" x14ac:dyDescent="0.25">
      <c r="A9" s="29">
        <f t="shared" si="0"/>
        <v>4</v>
      </c>
      <c r="B9" s="30" t="s">
        <v>42</v>
      </c>
      <c r="C9" s="29" t="s">
        <v>43</v>
      </c>
      <c r="D9" s="29" t="s">
        <v>245</v>
      </c>
      <c r="E9" s="29">
        <v>1</v>
      </c>
      <c r="F9" s="2" t="s">
        <v>35</v>
      </c>
      <c r="G9" s="53"/>
      <c r="H9" s="7" t="s">
        <v>244</v>
      </c>
    </row>
    <row r="10" spans="1:8" s="28" customFormat="1" ht="30.75" customHeight="1" x14ac:dyDescent="0.25">
      <c r="A10" s="29">
        <f t="shared" si="0"/>
        <v>5</v>
      </c>
      <c r="B10" s="30" t="s">
        <v>44</v>
      </c>
      <c r="C10" s="29" t="s">
        <v>45</v>
      </c>
      <c r="D10" s="29" t="s">
        <v>245</v>
      </c>
      <c r="E10" s="29">
        <v>1</v>
      </c>
      <c r="F10" s="2" t="s">
        <v>35</v>
      </c>
      <c r="G10" s="53"/>
      <c r="H10" s="7" t="s">
        <v>244</v>
      </c>
    </row>
    <row r="11" spans="1:8" s="28" customFormat="1" x14ac:dyDescent="0.25">
      <c r="A11" s="29">
        <f t="shared" si="0"/>
        <v>6</v>
      </c>
      <c r="B11" s="30" t="s">
        <v>46</v>
      </c>
      <c r="C11" s="29" t="s">
        <v>47</v>
      </c>
      <c r="D11" s="29" t="s">
        <v>245</v>
      </c>
      <c r="E11" s="29">
        <v>2</v>
      </c>
      <c r="F11" s="2" t="s">
        <v>35</v>
      </c>
      <c r="G11" s="54"/>
      <c r="H11" s="7" t="s">
        <v>244</v>
      </c>
    </row>
    <row r="12" spans="1:8" s="28" customFormat="1" ht="18" customHeight="1" x14ac:dyDescent="0.25">
      <c r="A12" s="29">
        <f t="shared" si="0"/>
        <v>7</v>
      </c>
      <c r="B12" s="30" t="s">
        <v>48</v>
      </c>
      <c r="C12" s="29" t="s">
        <v>49</v>
      </c>
      <c r="D12" s="29" t="s">
        <v>245</v>
      </c>
      <c r="E12" s="29">
        <v>1</v>
      </c>
      <c r="F12" s="2" t="s">
        <v>35</v>
      </c>
      <c r="G12" s="42"/>
      <c r="H12" s="7" t="s">
        <v>244</v>
      </c>
    </row>
    <row r="13" spans="1:8" s="28" customFormat="1" ht="17.25" customHeight="1" x14ac:dyDescent="0.25">
      <c r="A13" s="29">
        <f t="shared" si="0"/>
        <v>8</v>
      </c>
      <c r="B13" s="30" t="s">
        <v>50</v>
      </c>
      <c r="C13" s="29" t="s">
        <v>51</v>
      </c>
      <c r="D13" s="29" t="s">
        <v>245</v>
      </c>
      <c r="E13" s="29">
        <v>1</v>
      </c>
      <c r="F13" s="2" t="s">
        <v>35</v>
      </c>
      <c r="G13" s="42"/>
      <c r="H13" s="7" t="s">
        <v>244</v>
      </c>
    </row>
    <row r="14" spans="1:8" s="28" customFormat="1" ht="21" customHeight="1" x14ac:dyDescent="0.25">
      <c r="A14" s="29">
        <f t="shared" si="0"/>
        <v>9</v>
      </c>
      <c r="B14" s="30" t="s">
        <v>52</v>
      </c>
      <c r="C14" s="29" t="s">
        <v>53</v>
      </c>
      <c r="D14" s="29" t="s">
        <v>245</v>
      </c>
      <c r="E14" s="29">
        <v>1</v>
      </c>
      <c r="F14" s="2" t="s">
        <v>35</v>
      </c>
      <c r="G14" s="42"/>
      <c r="H14" s="7" t="s">
        <v>244</v>
      </c>
    </row>
    <row r="15" spans="1:8" s="28" customFormat="1" ht="16.5" customHeight="1" x14ac:dyDescent="0.25">
      <c r="A15" s="29">
        <f t="shared" si="0"/>
        <v>10</v>
      </c>
      <c r="B15" s="30" t="s">
        <v>54</v>
      </c>
      <c r="C15" s="29" t="s">
        <v>55</v>
      </c>
      <c r="D15" s="29" t="s">
        <v>245</v>
      </c>
      <c r="E15" s="29">
        <v>2</v>
      </c>
      <c r="F15" s="2" t="s">
        <v>35</v>
      </c>
      <c r="G15" s="42"/>
      <c r="H15" s="7" t="s">
        <v>244</v>
      </c>
    </row>
    <row r="16" spans="1:8" s="28" customFormat="1" ht="16.5" customHeight="1" x14ac:dyDescent="0.25">
      <c r="A16" s="29">
        <f t="shared" si="0"/>
        <v>11</v>
      </c>
      <c r="B16" s="30" t="s">
        <v>56</v>
      </c>
      <c r="C16" s="29" t="s">
        <v>57</v>
      </c>
      <c r="D16" s="29" t="s">
        <v>245</v>
      </c>
      <c r="E16" s="29">
        <v>1</v>
      </c>
      <c r="F16" s="2" t="s">
        <v>35</v>
      </c>
      <c r="G16" s="42"/>
      <c r="H16" s="7" t="s">
        <v>244</v>
      </c>
    </row>
    <row r="17" spans="1:8" s="28" customFormat="1" ht="19.5" customHeight="1" x14ac:dyDescent="0.25">
      <c r="A17" s="29">
        <f t="shared" si="0"/>
        <v>12</v>
      </c>
      <c r="B17" s="30" t="s">
        <v>58</v>
      </c>
      <c r="C17" s="29" t="s">
        <v>59</v>
      </c>
      <c r="D17" s="29" t="s">
        <v>245</v>
      </c>
      <c r="E17" s="29">
        <v>1</v>
      </c>
      <c r="F17" s="2" t="s">
        <v>35</v>
      </c>
      <c r="G17" s="42"/>
      <c r="H17" s="7" t="s">
        <v>244</v>
      </c>
    </row>
    <row r="18" spans="1:8" s="28" customFormat="1" ht="15.75" customHeight="1" x14ac:dyDescent="0.25">
      <c r="A18" s="29">
        <f t="shared" si="0"/>
        <v>13</v>
      </c>
      <c r="B18" s="30" t="s">
        <v>60</v>
      </c>
      <c r="C18" s="29" t="s">
        <v>61</v>
      </c>
      <c r="D18" s="29" t="s">
        <v>245</v>
      </c>
      <c r="E18" s="29">
        <v>1</v>
      </c>
      <c r="F18" s="2" t="s">
        <v>35</v>
      </c>
      <c r="G18" s="42"/>
      <c r="H18" s="7" t="s">
        <v>244</v>
      </c>
    </row>
    <row r="19" spans="1:8" s="28" customFormat="1" ht="16.5" customHeight="1" x14ac:dyDescent="0.25">
      <c r="A19" s="29">
        <f t="shared" si="0"/>
        <v>14</v>
      </c>
      <c r="B19" s="30" t="s">
        <v>62</v>
      </c>
      <c r="C19" s="29" t="s">
        <v>63</v>
      </c>
      <c r="D19" s="29" t="s">
        <v>245</v>
      </c>
      <c r="E19" s="29">
        <v>4</v>
      </c>
      <c r="F19" s="2" t="s">
        <v>35</v>
      </c>
      <c r="G19" s="42"/>
      <c r="H19" s="7" t="s">
        <v>244</v>
      </c>
    </row>
    <row r="20" spans="1:8" s="28" customFormat="1" ht="18" customHeight="1" x14ac:dyDescent="0.25">
      <c r="A20" s="29">
        <f t="shared" si="0"/>
        <v>15</v>
      </c>
      <c r="B20" s="31" t="s">
        <v>64</v>
      </c>
      <c r="C20" s="29" t="s">
        <v>65</v>
      </c>
      <c r="D20" s="29" t="s">
        <v>245</v>
      </c>
      <c r="E20" s="32">
        <v>1</v>
      </c>
      <c r="F20" s="2" t="s">
        <v>35</v>
      </c>
      <c r="G20" s="42"/>
      <c r="H20" s="7" t="s">
        <v>244</v>
      </c>
    </row>
    <row r="21" spans="1:8" s="28" customFormat="1" ht="34.5" customHeight="1" x14ac:dyDescent="0.25">
      <c r="A21" s="29">
        <f t="shared" si="0"/>
        <v>16</v>
      </c>
      <c r="B21" s="30" t="s">
        <v>66</v>
      </c>
      <c r="C21" s="29" t="s">
        <v>67</v>
      </c>
      <c r="D21" s="29" t="s">
        <v>245</v>
      </c>
      <c r="E21" s="32">
        <v>2</v>
      </c>
      <c r="F21" s="2" t="s">
        <v>35</v>
      </c>
      <c r="G21" s="42"/>
      <c r="H21" s="7" t="s">
        <v>244</v>
      </c>
    </row>
    <row r="22" spans="1:8" s="28" customFormat="1" ht="34.5" customHeight="1" x14ac:dyDescent="0.25">
      <c r="A22" s="29">
        <f t="shared" si="0"/>
        <v>17</v>
      </c>
      <c r="B22" s="30" t="s">
        <v>68</v>
      </c>
      <c r="C22" s="29" t="s">
        <v>69</v>
      </c>
      <c r="D22" s="29" t="s">
        <v>245</v>
      </c>
      <c r="E22" s="32">
        <v>2</v>
      </c>
      <c r="F22" s="2" t="s">
        <v>35</v>
      </c>
      <c r="G22" s="42"/>
      <c r="H22" s="7" t="s">
        <v>244</v>
      </c>
    </row>
    <row r="23" spans="1:8" s="28" customFormat="1" ht="19.5" customHeight="1" x14ac:dyDescent="0.25">
      <c r="A23" s="29">
        <f t="shared" si="0"/>
        <v>18</v>
      </c>
      <c r="B23" s="30" t="s">
        <v>70</v>
      </c>
      <c r="C23" s="29" t="s">
        <v>71</v>
      </c>
      <c r="D23" s="29" t="s">
        <v>245</v>
      </c>
      <c r="E23" s="32">
        <v>1</v>
      </c>
      <c r="F23" s="2" t="s">
        <v>35</v>
      </c>
      <c r="G23" s="42"/>
      <c r="H23" s="7" t="s">
        <v>244</v>
      </c>
    </row>
    <row r="24" spans="1:8" s="28" customFormat="1" ht="31.5" customHeight="1" x14ac:dyDescent="0.25">
      <c r="A24" s="29">
        <f t="shared" si="0"/>
        <v>19</v>
      </c>
      <c r="B24" s="30" t="s">
        <v>72</v>
      </c>
      <c r="C24" s="29" t="s">
        <v>73</v>
      </c>
      <c r="D24" s="29" t="s">
        <v>245</v>
      </c>
      <c r="E24" s="32">
        <v>1</v>
      </c>
      <c r="F24" s="2" t="s">
        <v>35</v>
      </c>
      <c r="G24" s="42"/>
      <c r="H24" s="7" t="s">
        <v>244</v>
      </c>
    </row>
    <row r="25" spans="1:8" s="28" customFormat="1" ht="19.5" customHeight="1" x14ac:dyDescent="0.25">
      <c r="A25" s="29">
        <f t="shared" si="0"/>
        <v>20</v>
      </c>
      <c r="B25" s="30" t="s">
        <v>74</v>
      </c>
      <c r="C25" s="29" t="s">
        <v>75</v>
      </c>
      <c r="D25" s="29" t="s">
        <v>245</v>
      </c>
      <c r="E25" s="32">
        <v>1</v>
      </c>
      <c r="F25" s="2" t="s">
        <v>35</v>
      </c>
      <c r="G25" s="42"/>
      <c r="H25" s="7" t="s">
        <v>244</v>
      </c>
    </row>
    <row r="26" spans="1:8" s="28" customFormat="1" ht="17.25" customHeight="1" x14ac:dyDescent="0.25">
      <c r="A26" s="29">
        <f t="shared" si="0"/>
        <v>21</v>
      </c>
      <c r="B26" s="30" t="s">
        <v>76</v>
      </c>
      <c r="C26" s="29" t="s">
        <v>77</v>
      </c>
      <c r="D26" s="29" t="s">
        <v>245</v>
      </c>
      <c r="E26" s="32">
        <v>2</v>
      </c>
      <c r="F26" s="2" t="s">
        <v>35</v>
      </c>
      <c r="G26" s="42"/>
      <c r="H26" s="7" t="s">
        <v>244</v>
      </c>
    </row>
    <row r="27" spans="1:8" s="28" customFormat="1" ht="16.5" customHeight="1" x14ac:dyDescent="0.25">
      <c r="A27" s="29">
        <f t="shared" si="0"/>
        <v>22</v>
      </c>
      <c r="B27" s="30" t="s">
        <v>78</v>
      </c>
      <c r="C27" s="29" t="s">
        <v>79</v>
      </c>
      <c r="D27" s="29" t="s">
        <v>245</v>
      </c>
      <c r="E27" s="32">
        <v>1</v>
      </c>
      <c r="F27" s="2" t="s">
        <v>35</v>
      </c>
      <c r="G27" s="42"/>
      <c r="H27" s="7" t="s">
        <v>244</v>
      </c>
    </row>
    <row r="28" spans="1:8" s="28" customFormat="1" ht="17.25" customHeight="1" x14ac:dyDescent="0.25">
      <c r="A28" s="29">
        <f t="shared" si="0"/>
        <v>23</v>
      </c>
      <c r="B28" s="30" t="s">
        <v>241</v>
      </c>
      <c r="C28" s="29" t="s">
        <v>80</v>
      </c>
      <c r="D28" s="29" t="s">
        <v>245</v>
      </c>
      <c r="E28" s="32" t="s">
        <v>81</v>
      </c>
      <c r="F28" s="2" t="s">
        <v>35</v>
      </c>
      <c r="G28" s="42"/>
      <c r="H28" s="7" t="s">
        <v>244</v>
      </c>
    </row>
    <row r="29" spans="1:8" s="28" customFormat="1" ht="33" customHeight="1" x14ac:dyDescent="0.25">
      <c r="A29" s="29">
        <f t="shared" si="0"/>
        <v>24</v>
      </c>
      <c r="B29" s="30" t="s">
        <v>82</v>
      </c>
      <c r="C29" s="29" t="s">
        <v>83</v>
      </c>
      <c r="D29" s="29" t="s">
        <v>245</v>
      </c>
      <c r="E29" s="32">
        <v>1</v>
      </c>
      <c r="F29" s="2" t="s">
        <v>35</v>
      </c>
      <c r="G29" s="42"/>
      <c r="H29" s="7" t="s">
        <v>244</v>
      </c>
    </row>
    <row r="30" spans="1:8" s="28" customFormat="1" ht="31.5" customHeight="1" x14ac:dyDescent="0.25">
      <c r="A30" s="29">
        <f t="shared" si="0"/>
        <v>25</v>
      </c>
      <c r="B30" s="30" t="s">
        <v>84</v>
      </c>
      <c r="C30" s="29" t="s">
        <v>85</v>
      </c>
      <c r="D30" s="29" t="s">
        <v>245</v>
      </c>
      <c r="E30" s="32">
        <v>2</v>
      </c>
      <c r="F30" s="2" t="s">
        <v>35</v>
      </c>
      <c r="G30" s="42"/>
      <c r="H30" s="7" t="s">
        <v>244</v>
      </c>
    </row>
    <row r="31" spans="1:8" s="28" customFormat="1" ht="33" customHeight="1" x14ac:dyDescent="0.2">
      <c r="A31" s="29">
        <f t="shared" si="0"/>
        <v>26</v>
      </c>
      <c r="B31" s="33" t="s">
        <v>242</v>
      </c>
      <c r="C31" s="29" t="s">
        <v>86</v>
      </c>
      <c r="D31" s="29" t="s">
        <v>245</v>
      </c>
      <c r="E31" s="29">
        <v>2</v>
      </c>
      <c r="F31" s="2" t="s">
        <v>35</v>
      </c>
      <c r="G31" s="42"/>
      <c r="H31" s="7" t="s">
        <v>244</v>
      </c>
    </row>
    <row r="32" spans="1:8" s="28" customFormat="1" ht="18" customHeight="1" x14ac:dyDescent="0.2">
      <c r="A32" s="29">
        <f t="shared" si="0"/>
        <v>27</v>
      </c>
      <c r="B32" s="33" t="s">
        <v>87</v>
      </c>
      <c r="C32" s="29" t="s">
        <v>88</v>
      </c>
      <c r="D32" s="29" t="s">
        <v>245</v>
      </c>
      <c r="E32" s="29">
        <v>2</v>
      </c>
      <c r="F32" s="2" t="s">
        <v>35</v>
      </c>
      <c r="G32" s="42"/>
      <c r="H32" s="7" t="s">
        <v>244</v>
      </c>
    </row>
    <row r="33" spans="1:8" s="28" customFormat="1" ht="25.5" x14ac:dyDescent="0.25">
      <c r="A33" s="29">
        <f t="shared" si="0"/>
        <v>28</v>
      </c>
      <c r="B33" s="30" t="s">
        <v>89</v>
      </c>
      <c r="C33" s="29" t="s">
        <v>90</v>
      </c>
      <c r="D33" s="29" t="s">
        <v>245</v>
      </c>
      <c r="E33" s="29">
        <v>1</v>
      </c>
      <c r="F33" s="2" t="s">
        <v>35</v>
      </c>
      <c r="G33" s="42"/>
      <c r="H33" s="7" t="s">
        <v>244</v>
      </c>
    </row>
    <row r="34" spans="1:8" s="28" customFormat="1" x14ac:dyDescent="0.2">
      <c r="A34" s="29">
        <f t="shared" si="0"/>
        <v>29</v>
      </c>
      <c r="B34" s="34" t="s">
        <v>91</v>
      </c>
      <c r="C34" s="29" t="s">
        <v>92</v>
      </c>
      <c r="D34" s="29" t="s">
        <v>245</v>
      </c>
      <c r="E34" s="29">
        <v>1</v>
      </c>
      <c r="F34" s="2" t="s">
        <v>35</v>
      </c>
      <c r="G34" s="42"/>
      <c r="H34" s="7" t="s">
        <v>244</v>
      </c>
    </row>
    <row r="35" spans="1:8" s="28" customFormat="1" ht="25.5" x14ac:dyDescent="0.2">
      <c r="A35" s="29">
        <f t="shared" si="0"/>
        <v>30</v>
      </c>
      <c r="B35" s="33" t="s">
        <v>93</v>
      </c>
      <c r="C35" s="29" t="s">
        <v>94</v>
      </c>
      <c r="D35" s="29" t="s">
        <v>245</v>
      </c>
      <c r="E35" s="29">
        <v>1</v>
      </c>
      <c r="F35" s="2" t="s">
        <v>35</v>
      </c>
      <c r="G35" s="42"/>
      <c r="H35" s="7" t="s">
        <v>244</v>
      </c>
    </row>
    <row r="36" spans="1:8" s="28" customFormat="1" ht="15.75" customHeight="1" x14ac:dyDescent="0.25">
      <c r="A36" s="29">
        <f t="shared" si="0"/>
        <v>31</v>
      </c>
      <c r="B36" s="30" t="s">
        <v>95</v>
      </c>
      <c r="C36" s="29" t="s">
        <v>96</v>
      </c>
      <c r="D36" s="29" t="s">
        <v>245</v>
      </c>
      <c r="E36" s="29">
        <v>1</v>
      </c>
      <c r="F36" s="2" t="s">
        <v>35</v>
      </c>
      <c r="G36" s="42"/>
      <c r="H36" s="7" t="s">
        <v>244</v>
      </c>
    </row>
    <row r="37" spans="1:8" s="28" customFormat="1" ht="16.5" customHeight="1" x14ac:dyDescent="0.25">
      <c r="A37" s="29">
        <f t="shared" si="0"/>
        <v>32</v>
      </c>
      <c r="B37" s="30" t="s">
        <v>97</v>
      </c>
      <c r="C37" s="29" t="s">
        <v>98</v>
      </c>
      <c r="D37" s="29" t="s">
        <v>245</v>
      </c>
      <c r="E37" s="29">
        <v>1</v>
      </c>
      <c r="F37" s="2" t="s">
        <v>35</v>
      </c>
      <c r="G37" s="42"/>
      <c r="H37" s="7" t="s">
        <v>244</v>
      </c>
    </row>
    <row r="38" spans="1:8" s="28" customFormat="1" ht="18" customHeight="1" x14ac:dyDescent="0.25">
      <c r="A38" s="29">
        <f t="shared" si="0"/>
        <v>33</v>
      </c>
      <c r="B38" s="30" t="s">
        <v>99</v>
      </c>
      <c r="C38" s="29" t="s">
        <v>100</v>
      </c>
      <c r="D38" s="29" t="s">
        <v>245</v>
      </c>
      <c r="E38" s="29">
        <v>1</v>
      </c>
      <c r="F38" s="2" t="s">
        <v>35</v>
      </c>
      <c r="G38" s="42"/>
      <c r="H38" s="7" t="s">
        <v>244</v>
      </c>
    </row>
    <row r="39" spans="1:8" s="28" customFormat="1" x14ac:dyDescent="0.25">
      <c r="A39" s="29">
        <f t="shared" si="0"/>
        <v>34</v>
      </c>
      <c r="B39" s="35" t="s">
        <v>101</v>
      </c>
      <c r="C39" s="29" t="s">
        <v>102</v>
      </c>
      <c r="D39" s="29" t="s">
        <v>246</v>
      </c>
      <c r="E39" s="29">
        <v>4</v>
      </c>
      <c r="F39" s="2" t="s">
        <v>35</v>
      </c>
      <c r="G39" s="42"/>
      <c r="H39" s="7" t="s">
        <v>244</v>
      </c>
    </row>
    <row r="40" spans="1:8" s="28" customFormat="1" x14ac:dyDescent="0.25">
      <c r="A40" s="29">
        <f t="shared" si="0"/>
        <v>35</v>
      </c>
      <c r="B40" s="35" t="s">
        <v>103</v>
      </c>
      <c r="C40" s="29" t="s">
        <v>104</v>
      </c>
      <c r="D40" s="29" t="s">
        <v>246</v>
      </c>
      <c r="E40" s="29">
        <v>1</v>
      </c>
      <c r="F40" s="2" t="s">
        <v>35</v>
      </c>
      <c r="G40" s="42"/>
      <c r="H40" s="7" t="s">
        <v>244</v>
      </c>
    </row>
    <row r="41" spans="1:8" s="28" customFormat="1" x14ac:dyDescent="0.25">
      <c r="A41" s="29">
        <f t="shared" si="0"/>
        <v>36</v>
      </c>
      <c r="B41" s="35" t="s">
        <v>105</v>
      </c>
      <c r="C41" s="29" t="s">
        <v>106</v>
      </c>
      <c r="D41" s="29" t="s">
        <v>246</v>
      </c>
      <c r="E41" s="29">
        <v>2</v>
      </c>
      <c r="F41" s="2" t="s">
        <v>35</v>
      </c>
      <c r="G41" s="42"/>
      <c r="H41" s="7" t="s">
        <v>244</v>
      </c>
    </row>
    <row r="42" spans="1:8" s="28" customFormat="1" x14ac:dyDescent="0.25">
      <c r="A42" s="29">
        <f t="shared" si="0"/>
        <v>37</v>
      </c>
      <c r="B42" s="35" t="s">
        <v>105</v>
      </c>
      <c r="C42" s="29" t="s">
        <v>107</v>
      </c>
      <c r="D42" s="29" t="s">
        <v>246</v>
      </c>
      <c r="E42" s="29">
        <v>2</v>
      </c>
      <c r="F42" s="2" t="s">
        <v>35</v>
      </c>
      <c r="G42" s="42"/>
      <c r="H42" s="7" t="s">
        <v>244</v>
      </c>
    </row>
    <row r="43" spans="1:8" s="28" customFormat="1" x14ac:dyDescent="0.25">
      <c r="A43" s="29">
        <f t="shared" si="0"/>
        <v>38</v>
      </c>
      <c r="B43" s="35" t="s">
        <v>105</v>
      </c>
      <c r="C43" s="29" t="s">
        <v>108</v>
      </c>
      <c r="D43" s="29" t="s">
        <v>246</v>
      </c>
      <c r="E43" s="29">
        <v>2</v>
      </c>
      <c r="F43" s="2" t="s">
        <v>35</v>
      </c>
      <c r="G43" s="42"/>
      <c r="H43" s="7" t="s">
        <v>244</v>
      </c>
    </row>
    <row r="44" spans="1:8" s="28" customFormat="1" x14ac:dyDescent="0.25">
      <c r="A44" s="29">
        <f t="shared" si="0"/>
        <v>39</v>
      </c>
      <c r="B44" s="35" t="s">
        <v>109</v>
      </c>
      <c r="C44" s="29"/>
      <c r="D44" s="29" t="s">
        <v>246</v>
      </c>
      <c r="E44" s="29">
        <v>2</v>
      </c>
      <c r="F44" s="2" t="s">
        <v>35</v>
      </c>
      <c r="G44" s="42"/>
      <c r="H44" s="7" t="s">
        <v>244</v>
      </c>
    </row>
    <row r="45" spans="1:8" s="28" customFormat="1" x14ac:dyDescent="0.25">
      <c r="A45" s="29">
        <f t="shared" si="0"/>
        <v>40</v>
      </c>
      <c r="B45" s="35" t="s">
        <v>110</v>
      </c>
      <c r="C45" s="29"/>
      <c r="D45" s="29" t="s">
        <v>246</v>
      </c>
      <c r="E45" s="29">
        <v>14</v>
      </c>
      <c r="F45" s="2" t="s">
        <v>35</v>
      </c>
      <c r="G45" s="42"/>
      <c r="H45" s="7" t="s">
        <v>244</v>
      </c>
    </row>
    <row r="46" spans="1:8" s="28" customFormat="1" x14ac:dyDescent="0.25">
      <c r="A46" s="29">
        <f t="shared" si="0"/>
        <v>41</v>
      </c>
      <c r="B46" s="35" t="s">
        <v>111</v>
      </c>
      <c r="C46" s="29"/>
      <c r="D46" s="29" t="s">
        <v>245</v>
      </c>
      <c r="E46" s="29">
        <v>4</v>
      </c>
      <c r="F46" s="2" t="s">
        <v>35</v>
      </c>
      <c r="G46" s="42"/>
      <c r="H46" s="7" t="s">
        <v>244</v>
      </c>
    </row>
    <row r="47" spans="1:8" s="28" customFormat="1" x14ac:dyDescent="0.25">
      <c r="A47" s="29">
        <f t="shared" si="0"/>
        <v>42</v>
      </c>
      <c r="B47" s="35" t="s">
        <v>112</v>
      </c>
      <c r="C47" s="29"/>
      <c r="D47" s="29" t="s">
        <v>245</v>
      </c>
      <c r="E47" s="29">
        <v>2</v>
      </c>
      <c r="F47" s="2" t="s">
        <v>35</v>
      </c>
      <c r="G47" s="42"/>
      <c r="H47" s="7" t="s">
        <v>244</v>
      </c>
    </row>
    <row r="48" spans="1:8" s="28" customFormat="1" x14ac:dyDescent="0.25">
      <c r="A48" s="29">
        <f t="shared" si="0"/>
        <v>43</v>
      </c>
      <c r="B48" s="35" t="s">
        <v>113</v>
      </c>
      <c r="C48" s="29"/>
      <c r="D48" s="29" t="s">
        <v>245</v>
      </c>
      <c r="E48" s="29">
        <v>2</v>
      </c>
      <c r="F48" s="2" t="s">
        <v>35</v>
      </c>
      <c r="G48" s="42"/>
      <c r="H48" s="7" t="s">
        <v>244</v>
      </c>
    </row>
    <row r="49" spans="1:8" s="28" customFormat="1" ht="30.75" customHeight="1" x14ac:dyDescent="0.25">
      <c r="A49" s="29">
        <f t="shared" si="0"/>
        <v>44</v>
      </c>
      <c r="B49" s="35" t="s">
        <v>114</v>
      </c>
      <c r="C49" s="29" t="s">
        <v>115</v>
      </c>
      <c r="D49" s="29" t="s">
        <v>246</v>
      </c>
      <c r="E49" s="29">
        <v>13</v>
      </c>
      <c r="F49" s="2" t="s">
        <v>35</v>
      </c>
      <c r="G49" s="42"/>
      <c r="H49" s="7" t="s">
        <v>244</v>
      </c>
    </row>
    <row r="50" spans="1:8" s="28" customFormat="1" x14ac:dyDescent="0.25">
      <c r="A50" s="29">
        <f t="shared" si="0"/>
        <v>45</v>
      </c>
      <c r="B50" s="37" t="s">
        <v>116</v>
      </c>
      <c r="C50" s="36" t="s">
        <v>117</v>
      </c>
      <c r="D50" s="29" t="s">
        <v>246</v>
      </c>
      <c r="E50" s="36">
        <v>4</v>
      </c>
      <c r="F50" s="2" t="s">
        <v>35</v>
      </c>
      <c r="G50" s="42"/>
      <c r="H50" s="7" t="s">
        <v>244</v>
      </c>
    </row>
    <row r="51" spans="1:8" s="28" customFormat="1" x14ac:dyDescent="0.25">
      <c r="A51" s="29">
        <f t="shared" si="0"/>
        <v>46</v>
      </c>
      <c r="B51" s="37" t="s">
        <v>118</v>
      </c>
      <c r="C51" s="36" t="s">
        <v>119</v>
      </c>
      <c r="D51" s="29" t="s">
        <v>245</v>
      </c>
      <c r="E51" s="36">
        <v>4</v>
      </c>
      <c r="F51" s="2" t="s">
        <v>35</v>
      </c>
      <c r="G51" s="42"/>
      <c r="H51" s="7" t="s">
        <v>244</v>
      </c>
    </row>
    <row r="52" spans="1:8" s="28" customFormat="1" x14ac:dyDescent="0.25">
      <c r="A52" s="29">
        <f t="shared" si="0"/>
        <v>47</v>
      </c>
      <c r="B52" s="37" t="s">
        <v>120</v>
      </c>
      <c r="C52" s="36" t="s">
        <v>121</v>
      </c>
      <c r="D52" s="29" t="s">
        <v>246</v>
      </c>
      <c r="E52" s="36">
        <v>4</v>
      </c>
      <c r="F52" s="2" t="s">
        <v>35</v>
      </c>
      <c r="G52" s="42"/>
      <c r="H52" s="7" t="s">
        <v>244</v>
      </c>
    </row>
    <row r="53" spans="1:8" s="28" customFormat="1" x14ac:dyDescent="0.25">
      <c r="A53" s="29">
        <f t="shared" si="0"/>
        <v>48</v>
      </c>
      <c r="B53" s="37" t="s">
        <v>122</v>
      </c>
      <c r="C53" s="36" t="s">
        <v>123</v>
      </c>
      <c r="D53" s="29" t="s">
        <v>245</v>
      </c>
      <c r="E53" s="36">
        <v>10</v>
      </c>
      <c r="F53" s="2" t="s">
        <v>35</v>
      </c>
      <c r="G53" s="42"/>
      <c r="H53" s="7" t="s">
        <v>244</v>
      </c>
    </row>
    <row r="54" spans="1:8" s="28" customFormat="1" x14ac:dyDescent="0.25">
      <c r="A54" s="29">
        <f t="shared" si="0"/>
        <v>49</v>
      </c>
      <c r="B54" s="37" t="s">
        <v>124</v>
      </c>
      <c r="C54" s="36" t="s">
        <v>123</v>
      </c>
      <c r="D54" s="29" t="s">
        <v>245</v>
      </c>
      <c r="E54" s="36">
        <v>10</v>
      </c>
      <c r="F54" s="2" t="s">
        <v>35</v>
      </c>
      <c r="G54" s="42"/>
      <c r="H54" s="7" t="s">
        <v>244</v>
      </c>
    </row>
    <row r="55" spans="1:8" s="28" customFormat="1" x14ac:dyDescent="0.25">
      <c r="A55" s="29">
        <f t="shared" si="0"/>
        <v>50</v>
      </c>
      <c r="B55" s="37" t="s">
        <v>125</v>
      </c>
      <c r="C55" s="36" t="s">
        <v>123</v>
      </c>
      <c r="D55" s="29" t="s">
        <v>245</v>
      </c>
      <c r="E55" s="36">
        <v>10</v>
      </c>
      <c r="F55" s="2" t="s">
        <v>35</v>
      </c>
      <c r="G55" s="42"/>
      <c r="H55" s="7" t="s">
        <v>244</v>
      </c>
    </row>
    <row r="56" spans="1:8" s="28" customFormat="1" x14ac:dyDescent="0.25">
      <c r="A56" s="29">
        <f t="shared" si="0"/>
        <v>51</v>
      </c>
      <c r="B56" s="37" t="s">
        <v>126</v>
      </c>
      <c r="C56" s="36" t="s">
        <v>123</v>
      </c>
      <c r="D56" s="29" t="s">
        <v>245</v>
      </c>
      <c r="E56" s="36">
        <v>10</v>
      </c>
      <c r="F56" s="2" t="s">
        <v>35</v>
      </c>
      <c r="G56" s="42"/>
      <c r="H56" s="7" t="s">
        <v>244</v>
      </c>
    </row>
    <row r="57" spans="1:8" s="28" customFormat="1" x14ac:dyDescent="0.25">
      <c r="A57" s="29">
        <f t="shared" si="0"/>
        <v>52</v>
      </c>
      <c r="B57" s="37" t="s">
        <v>127</v>
      </c>
      <c r="C57" s="36" t="s">
        <v>123</v>
      </c>
      <c r="D57" s="29" t="s">
        <v>245</v>
      </c>
      <c r="E57" s="36">
        <v>10</v>
      </c>
      <c r="F57" s="2" t="s">
        <v>35</v>
      </c>
      <c r="G57" s="42"/>
      <c r="H57" s="7" t="s">
        <v>244</v>
      </c>
    </row>
    <row r="58" spans="1:8" s="28" customFormat="1" x14ac:dyDescent="0.25">
      <c r="A58" s="29">
        <f t="shared" si="0"/>
        <v>53</v>
      </c>
      <c r="B58" s="37" t="s">
        <v>128</v>
      </c>
      <c r="C58" s="36" t="s">
        <v>123</v>
      </c>
      <c r="D58" s="29" t="s">
        <v>245</v>
      </c>
      <c r="E58" s="36">
        <v>10</v>
      </c>
      <c r="F58" s="2" t="s">
        <v>35</v>
      </c>
      <c r="G58" s="42"/>
      <c r="H58" s="7" t="s">
        <v>244</v>
      </c>
    </row>
    <row r="59" spans="1:8" s="28" customFormat="1" x14ac:dyDescent="0.25">
      <c r="A59" s="29">
        <f t="shared" si="0"/>
        <v>54</v>
      </c>
      <c r="B59" s="37" t="s">
        <v>129</v>
      </c>
      <c r="C59" s="36" t="s">
        <v>123</v>
      </c>
      <c r="D59" s="29" t="s">
        <v>245</v>
      </c>
      <c r="E59" s="36">
        <v>10</v>
      </c>
      <c r="F59" s="2" t="s">
        <v>35</v>
      </c>
      <c r="G59" s="42"/>
      <c r="H59" s="7" t="s">
        <v>244</v>
      </c>
    </row>
    <row r="60" spans="1:8" s="28" customFormat="1" x14ac:dyDescent="0.25">
      <c r="A60" s="29">
        <f t="shared" si="0"/>
        <v>55</v>
      </c>
      <c r="B60" s="37" t="s">
        <v>130</v>
      </c>
      <c r="C60" s="36" t="s">
        <v>123</v>
      </c>
      <c r="D60" s="29" t="s">
        <v>245</v>
      </c>
      <c r="E60" s="36">
        <v>10</v>
      </c>
      <c r="F60" s="2" t="s">
        <v>35</v>
      </c>
      <c r="G60" s="42"/>
      <c r="H60" s="7" t="s">
        <v>244</v>
      </c>
    </row>
    <row r="61" spans="1:8" s="28" customFormat="1" x14ac:dyDescent="0.25">
      <c r="A61" s="29">
        <f t="shared" si="0"/>
        <v>56</v>
      </c>
      <c r="B61" s="37" t="s">
        <v>131</v>
      </c>
      <c r="C61" s="36" t="s">
        <v>123</v>
      </c>
      <c r="D61" s="29" t="s">
        <v>245</v>
      </c>
      <c r="E61" s="36">
        <v>10</v>
      </c>
      <c r="F61" s="2" t="s">
        <v>35</v>
      </c>
      <c r="G61" s="42"/>
      <c r="H61" s="7" t="s">
        <v>244</v>
      </c>
    </row>
    <row r="62" spans="1:8" s="28" customFormat="1" x14ac:dyDescent="0.25">
      <c r="A62" s="29">
        <f t="shared" si="0"/>
        <v>57</v>
      </c>
      <c r="B62" s="37" t="s">
        <v>132</v>
      </c>
      <c r="C62" s="36" t="s">
        <v>133</v>
      </c>
      <c r="D62" s="29" t="s">
        <v>245</v>
      </c>
      <c r="E62" s="36">
        <v>50</v>
      </c>
      <c r="F62" s="2" t="s">
        <v>35</v>
      </c>
      <c r="G62" s="42"/>
      <c r="H62" s="7" t="s">
        <v>244</v>
      </c>
    </row>
    <row r="63" spans="1:8" s="28" customFormat="1" x14ac:dyDescent="0.25">
      <c r="A63" s="29">
        <f t="shared" si="0"/>
        <v>58</v>
      </c>
      <c r="B63" s="37" t="s">
        <v>134</v>
      </c>
      <c r="C63" s="36" t="s">
        <v>133</v>
      </c>
      <c r="D63" s="29" t="s">
        <v>245</v>
      </c>
      <c r="E63" s="36">
        <v>50</v>
      </c>
      <c r="F63" s="2" t="s">
        <v>35</v>
      </c>
      <c r="G63" s="42"/>
      <c r="H63" s="7" t="s">
        <v>244</v>
      </c>
    </row>
    <row r="64" spans="1:8" s="28" customFormat="1" x14ac:dyDescent="0.25">
      <c r="A64" s="29">
        <f t="shared" si="0"/>
        <v>59</v>
      </c>
      <c r="B64" s="37" t="s">
        <v>135</v>
      </c>
      <c r="C64" s="36" t="s">
        <v>136</v>
      </c>
      <c r="D64" s="29" t="s">
        <v>245</v>
      </c>
      <c r="E64" s="36">
        <v>50</v>
      </c>
      <c r="F64" s="2" t="s">
        <v>35</v>
      </c>
      <c r="G64" s="42"/>
      <c r="H64" s="7" t="s">
        <v>244</v>
      </c>
    </row>
    <row r="65" spans="1:8" s="28" customFormat="1" x14ac:dyDescent="0.25">
      <c r="A65" s="29">
        <f t="shared" si="0"/>
        <v>60</v>
      </c>
      <c r="B65" s="37" t="s">
        <v>137</v>
      </c>
      <c r="C65" s="36" t="s">
        <v>138</v>
      </c>
      <c r="D65" s="29" t="s">
        <v>245</v>
      </c>
      <c r="E65" s="36">
        <v>50</v>
      </c>
      <c r="F65" s="2" t="s">
        <v>35</v>
      </c>
      <c r="G65" s="42"/>
      <c r="H65" s="7" t="s">
        <v>244</v>
      </c>
    </row>
    <row r="66" spans="1:8" s="28" customFormat="1" x14ac:dyDescent="0.25">
      <c r="A66" s="29">
        <f t="shared" si="0"/>
        <v>61</v>
      </c>
      <c r="B66" s="37" t="s">
        <v>139</v>
      </c>
      <c r="C66" s="36" t="s">
        <v>140</v>
      </c>
      <c r="D66" s="29" t="s">
        <v>245</v>
      </c>
      <c r="E66" s="36">
        <v>50</v>
      </c>
      <c r="F66" s="2" t="s">
        <v>35</v>
      </c>
      <c r="G66" s="42"/>
      <c r="H66" s="7" t="s">
        <v>244</v>
      </c>
    </row>
    <row r="67" spans="1:8" s="28" customFormat="1" x14ac:dyDescent="0.25">
      <c r="A67" s="29">
        <f t="shared" si="0"/>
        <v>62</v>
      </c>
      <c r="B67" s="37" t="s">
        <v>141</v>
      </c>
      <c r="C67" s="36" t="s">
        <v>243</v>
      </c>
      <c r="D67" s="29" t="s">
        <v>245</v>
      </c>
      <c r="E67" s="36">
        <v>4</v>
      </c>
      <c r="F67" s="2" t="s">
        <v>35</v>
      </c>
      <c r="G67" s="42"/>
      <c r="H67" s="7" t="s">
        <v>244</v>
      </c>
    </row>
    <row r="68" spans="1:8" s="28" customFormat="1" ht="63.75" x14ac:dyDescent="0.25">
      <c r="A68" s="29">
        <f t="shared" si="0"/>
        <v>63</v>
      </c>
      <c r="B68" s="37" t="s">
        <v>142</v>
      </c>
      <c r="C68" s="36" t="s">
        <v>143</v>
      </c>
      <c r="D68" s="29" t="s">
        <v>245</v>
      </c>
      <c r="E68" s="36">
        <v>4</v>
      </c>
      <c r="F68" s="2" t="s">
        <v>35</v>
      </c>
      <c r="G68" s="42"/>
      <c r="H68" s="7" t="s">
        <v>244</v>
      </c>
    </row>
    <row r="69" spans="1:8" s="28" customFormat="1" ht="63.75" x14ac:dyDescent="0.25">
      <c r="A69" s="29">
        <f t="shared" si="0"/>
        <v>64</v>
      </c>
      <c r="B69" s="37" t="s">
        <v>142</v>
      </c>
      <c r="C69" s="36" t="s">
        <v>144</v>
      </c>
      <c r="D69" s="29" t="s">
        <v>245</v>
      </c>
      <c r="E69" s="36">
        <v>25</v>
      </c>
      <c r="F69" s="2" t="s">
        <v>35</v>
      </c>
      <c r="G69" s="42"/>
      <c r="H69" s="7" t="s">
        <v>244</v>
      </c>
    </row>
    <row r="70" spans="1:8" s="28" customFormat="1" x14ac:dyDescent="0.25">
      <c r="A70" s="29">
        <f t="shared" si="0"/>
        <v>65</v>
      </c>
      <c r="B70" s="37" t="s">
        <v>145</v>
      </c>
      <c r="C70" s="36"/>
      <c r="D70" s="29" t="s">
        <v>245</v>
      </c>
      <c r="E70" s="36">
        <v>8</v>
      </c>
      <c r="F70" s="2" t="s">
        <v>35</v>
      </c>
      <c r="G70" s="42"/>
      <c r="H70" s="7" t="s">
        <v>244</v>
      </c>
    </row>
    <row r="71" spans="1:8" s="28" customFormat="1" ht="25.5" x14ac:dyDescent="0.25">
      <c r="A71" s="29">
        <f t="shared" si="0"/>
        <v>66</v>
      </c>
      <c r="B71" s="37" t="s">
        <v>146</v>
      </c>
      <c r="C71" s="36" t="s">
        <v>147</v>
      </c>
      <c r="D71" s="29" t="s">
        <v>245</v>
      </c>
      <c r="E71" s="36">
        <v>3</v>
      </c>
      <c r="F71" s="2" t="s">
        <v>35</v>
      </c>
      <c r="G71" s="42"/>
      <c r="H71" s="7" t="s">
        <v>244</v>
      </c>
    </row>
    <row r="72" spans="1:8" s="28" customFormat="1" x14ac:dyDescent="0.25">
      <c r="A72" s="29">
        <f t="shared" ref="A72:A133" si="1">A71+1</f>
        <v>67</v>
      </c>
      <c r="B72" s="37" t="s">
        <v>148</v>
      </c>
      <c r="C72" s="36" t="s">
        <v>149</v>
      </c>
      <c r="D72" s="29" t="s">
        <v>245</v>
      </c>
      <c r="E72" s="36">
        <v>4</v>
      </c>
      <c r="F72" s="2" t="s">
        <v>35</v>
      </c>
      <c r="G72" s="42"/>
      <c r="H72" s="7" t="s">
        <v>244</v>
      </c>
    </row>
    <row r="73" spans="1:8" s="28" customFormat="1" x14ac:dyDescent="0.25">
      <c r="A73" s="29">
        <f t="shared" si="1"/>
        <v>68</v>
      </c>
      <c r="B73" s="38" t="s">
        <v>150</v>
      </c>
      <c r="C73" s="29" t="s">
        <v>151</v>
      </c>
      <c r="D73" s="29" t="s">
        <v>246</v>
      </c>
      <c r="E73" s="29">
        <v>41</v>
      </c>
      <c r="F73" s="2" t="s">
        <v>35</v>
      </c>
      <c r="G73" s="42"/>
      <c r="H73" s="7" t="s">
        <v>244</v>
      </c>
    </row>
    <row r="74" spans="1:8" s="28" customFormat="1" x14ac:dyDescent="0.25">
      <c r="A74" s="29">
        <f t="shared" si="1"/>
        <v>69</v>
      </c>
      <c r="B74" s="38" t="s">
        <v>152</v>
      </c>
      <c r="C74" s="29" t="s">
        <v>151</v>
      </c>
      <c r="D74" s="29" t="s">
        <v>246</v>
      </c>
      <c r="E74" s="29">
        <f>23+8+5</f>
        <v>36</v>
      </c>
      <c r="F74" s="2" t="s">
        <v>35</v>
      </c>
      <c r="G74" s="42"/>
      <c r="H74" s="7" t="s">
        <v>244</v>
      </c>
    </row>
    <row r="75" spans="1:8" s="28" customFormat="1" x14ac:dyDescent="0.25">
      <c r="A75" s="29">
        <f t="shared" si="1"/>
        <v>70</v>
      </c>
      <c r="B75" s="35" t="s">
        <v>153</v>
      </c>
      <c r="C75" s="29" t="s">
        <v>151</v>
      </c>
      <c r="D75" s="29" t="s">
        <v>246</v>
      </c>
      <c r="E75" s="29">
        <v>22</v>
      </c>
      <c r="F75" s="2" t="s">
        <v>35</v>
      </c>
      <c r="G75" s="42"/>
      <c r="H75" s="7" t="s">
        <v>244</v>
      </c>
    </row>
    <row r="76" spans="1:8" s="28" customFormat="1" ht="25.5" x14ac:dyDescent="0.25">
      <c r="A76" s="29">
        <f t="shared" si="1"/>
        <v>71</v>
      </c>
      <c r="B76" s="35" t="s">
        <v>154</v>
      </c>
      <c r="C76" s="29" t="s">
        <v>155</v>
      </c>
      <c r="D76" s="29" t="s">
        <v>245</v>
      </c>
      <c r="E76" s="29">
        <v>30</v>
      </c>
      <c r="F76" s="2" t="s">
        <v>35</v>
      </c>
      <c r="G76" s="42"/>
      <c r="H76" s="7" t="s">
        <v>244</v>
      </c>
    </row>
    <row r="77" spans="1:8" s="28" customFormat="1" ht="25.5" x14ac:dyDescent="0.25">
      <c r="A77" s="29">
        <f t="shared" si="1"/>
        <v>72</v>
      </c>
      <c r="B77" s="35" t="s">
        <v>156</v>
      </c>
      <c r="C77" s="29" t="s">
        <v>155</v>
      </c>
      <c r="D77" s="29" t="s">
        <v>245</v>
      </c>
      <c r="E77" s="29">
        <v>30</v>
      </c>
      <c r="F77" s="2" t="s">
        <v>35</v>
      </c>
      <c r="G77" s="42"/>
      <c r="H77" s="7" t="s">
        <v>244</v>
      </c>
    </row>
    <row r="78" spans="1:8" s="28" customFormat="1" ht="25.5" x14ac:dyDescent="0.25">
      <c r="A78" s="29">
        <f t="shared" si="1"/>
        <v>73</v>
      </c>
      <c r="B78" s="35" t="s">
        <v>157</v>
      </c>
      <c r="C78" s="29" t="s">
        <v>155</v>
      </c>
      <c r="D78" s="29" t="s">
        <v>245</v>
      </c>
      <c r="E78" s="29">
        <v>30</v>
      </c>
      <c r="F78" s="2" t="s">
        <v>35</v>
      </c>
      <c r="G78" s="42"/>
      <c r="H78" s="7" t="s">
        <v>244</v>
      </c>
    </row>
    <row r="79" spans="1:8" s="28" customFormat="1" ht="25.5" x14ac:dyDescent="0.25">
      <c r="A79" s="29">
        <f t="shared" si="1"/>
        <v>74</v>
      </c>
      <c r="B79" s="35" t="s">
        <v>158</v>
      </c>
      <c r="C79" s="29" t="s">
        <v>155</v>
      </c>
      <c r="D79" s="29" t="s">
        <v>245</v>
      </c>
      <c r="E79" s="29">
        <v>30</v>
      </c>
      <c r="F79" s="2" t="s">
        <v>35</v>
      </c>
      <c r="G79" s="42"/>
      <c r="H79" s="7" t="s">
        <v>244</v>
      </c>
    </row>
    <row r="80" spans="1:8" s="28" customFormat="1" ht="63.75" x14ac:dyDescent="0.25">
      <c r="A80" s="29">
        <f t="shared" si="1"/>
        <v>75</v>
      </c>
      <c r="B80" s="35" t="s">
        <v>159</v>
      </c>
      <c r="C80" s="29" t="s">
        <v>160</v>
      </c>
      <c r="D80" s="29" t="s">
        <v>245</v>
      </c>
      <c r="E80" s="29">
        <v>20</v>
      </c>
      <c r="F80" s="2" t="s">
        <v>35</v>
      </c>
      <c r="G80" s="42"/>
      <c r="H80" s="7" t="s">
        <v>244</v>
      </c>
    </row>
    <row r="81" spans="1:8" s="28" customFormat="1" ht="25.5" x14ac:dyDescent="0.25">
      <c r="A81" s="29">
        <f t="shared" si="1"/>
        <v>76</v>
      </c>
      <c r="B81" s="35" t="s">
        <v>161</v>
      </c>
      <c r="C81" s="29" t="s">
        <v>162</v>
      </c>
      <c r="D81" s="29" t="s">
        <v>245</v>
      </c>
      <c r="E81" s="29">
        <v>20</v>
      </c>
      <c r="F81" s="2"/>
      <c r="G81" s="42"/>
      <c r="H81" s="7" t="s">
        <v>244</v>
      </c>
    </row>
    <row r="82" spans="1:8" s="28" customFormat="1" ht="25.5" x14ac:dyDescent="0.25">
      <c r="A82" s="29">
        <f t="shared" si="1"/>
        <v>77</v>
      </c>
      <c r="B82" s="35" t="s">
        <v>163</v>
      </c>
      <c r="C82" s="29" t="s">
        <v>164</v>
      </c>
      <c r="D82" s="29" t="s">
        <v>245</v>
      </c>
      <c r="E82" s="29">
        <v>20</v>
      </c>
      <c r="F82" s="2" t="s">
        <v>35</v>
      </c>
      <c r="G82" s="42"/>
      <c r="H82" s="7" t="s">
        <v>244</v>
      </c>
    </row>
    <row r="83" spans="1:8" s="28" customFormat="1" ht="38.25" x14ac:dyDescent="0.25">
      <c r="A83" s="29">
        <f t="shared" si="1"/>
        <v>78</v>
      </c>
      <c r="B83" s="35" t="s">
        <v>165</v>
      </c>
      <c r="C83" s="29" t="s">
        <v>166</v>
      </c>
      <c r="D83" s="29" t="s">
        <v>245</v>
      </c>
      <c r="E83" s="29">
        <v>20</v>
      </c>
      <c r="F83" s="2" t="s">
        <v>35</v>
      </c>
      <c r="G83" s="42"/>
      <c r="H83" s="7" t="s">
        <v>244</v>
      </c>
    </row>
    <row r="84" spans="1:8" s="28" customFormat="1" ht="51" x14ac:dyDescent="0.2">
      <c r="A84" s="29">
        <f t="shared" si="1"/>
        <v>79</v>
      </c>
      <c r="B84" s="35" t="s">
        <v>167</v>
      </c>
      <c r="C84" s="39" t="s">
        <v>168</v>
      </c>
      <c r="D84" s="29" t="s">
        <v>245</v>
      </c>
      <c r="E84" s="29">
        <v>8</v>
      </c>
      <c r="F84" s="2" t="s">
        <v>35</v>
      </c>
      <c r="G84" s="42"/>
      <c r="H84" s="7" t="s">
        <v>244</v>
      </c>
    </row>
    <row r="85" spans="1:8" s="28" customFormat="1" ht="38.25" x14ac:dyDescent="0.25">
      <c r="A85" s="29">
        <f t="shared" si="1"/>
        <v>80</v>
      </c>
      <c r="B85" s="35" t="s">
        <v>169</v>
      </c>
      <c r="C85" s="29" t="s">
        <v>170</v>
      </c>
      <c r="D85" s="29" t="s">
        <v>245</v>
      </c>
      <c r="E85" s="29">
        <v>8</v>
      </c>
      <c r="F85" s="2" t="s">
        <v>35</v>
      </c>
      <c r="G85" s="42"/>
      <c r="H85" s="7" t="s">
        <v>244</v>
      </c>
    </row>
    <row r="86" spans="1:8" s="28" customFormat="1" ht="102" x14ac:dyDescent="0.25">
      <c r="A86" s="29">
        <f t="shared" si="1"/>
        <v>81</v>
      </c>
      <c r="B86" s="35" t="s">
        <v>171</v>
      </c>
      <c r="C86" s="29" t="s">
        <v>172</v>
      </c>
      <c r="D86" s="29" t="s">
        <v>246</v>
      </c>
      <c r="E86" s="29">
        <v>12</v>
      </c>
      <c r="F86" s="2" t="s">
        <v>35</v>
      </c>
      <c r="G86" s="42"/>
      <c r="H86" s="7" t="s">
        <v>244</v>
      </c>
    </row>
    <row r="87" spans="1:8" s="28" customFormat="1" ht="76.5" x14ac:dyDescent="0.25">
      <c r="A87" s="29">
        <f t="shared" si="1"/>
        <v>82</v>
      </c>
      <c r="B87" s="35" t="s">
        <v>173</v>
      </c>
      <c r="C87" s="29" t="s">
        <v>174</v>
      </c>
      <c r="D87" s="29" t="s">
        <v>246</v>
      </c>
      <c r="E87" s="29">
        <v>4</v>
      </c>
      <c r="F87" s="2" t="s">
        <v>35</v>
      </c>
      <c r="G87" s="42"/>
      <c r="H87" s="7" t="s">
        <v>244</v>
      </c>
    </row>
    <row r="88" spans="1:8" s="28" customFormat="1" ht="63.75" x14ac:dyDescent="0.25">
      <c r="A88" s="29">
        <f t="shared" si="1"/>
        <v>83</v>
      </c>
      <c r="B88" s="35" t="s">
        <v>175</v>
      </c>
      <c r="C88" s="29" t="s">
        <v>176</v>
      </c>
      <c r="D88" s="29" t="s">
        <v>246</v>
      </c>
      <c r="E88" s="29">
        <v>1</v>
      </c>
      <c r="F88" s="2" t="s">
        <v>35</v>
      </c>
      <c r="G88" s="42"/>
      <c r="H88" s="7" t="s">
        <v>244</v>
      </c>
    </row>
    <row r="89" spans="1:8" s="28" customFormat="1" ht="20.25" customHeight="1" x14ac:dyDescent="0.25">
      <c r="A89" s="29">
        <f t="shared" si="1"/>
        <v>84</v>
      </c>
      <c r="B89" s="35" t="s">
        <v>177</v>
      </c>
      <c r="C89" s="29" t="s">
        <v>178</v>
      </c>
      <c r="D89" s="29" t="s">
        <v>246</v>
      </c>
      <c r="E89" s="29">
        <v>18</v>
      </c>
      <c r="F89" s="2" t="s">
        <v>35</v>
      </c>
      <c r="G89" s="42"/>
      <c r="H89" s="7" t="s">
        <v>244</v>
      </c>
    </row>
    <row r="90" spans="1:8" s="28" customFormat="1" ht="27.75" customHeight="1" x14ac:dyDescent="0.25">
      <c r="A90" s="29">
        <f t="shared" si="1"/>
        <v>85</v>
      </c>
      <c r="B90" s="35" t="s">
        <v>179</v>
      </c>
      <c r="C90" s="29" t="s">
        <v>180</v>
      </c>
      <c r="D90" s="29" t="s">
        <v>245</v>
      </c>
      <c r="E90" s="29">
        <v>40</v>
      </c>
      <c r="F90" s="2" t="s">
        <v>35</v>
      </c>
      <c r="G90" s="42"/>
      <c r="H90" s="7" t="s">
        <v>244</v>
      </c>
    </row>
    <row r="91" spans="1:8" s="28" customFormat="1" ht="29.25" customHeight="1" x14ac:dyDescent="0.25">
      <c r="A91" s="29">
        <f t="shared" si="1"/>
        <v>86</v>
      </c>
      <c r="B91" s="35" t="s">
        <v>181</v>
      </c>
      <c r="C91" s="29" t="s">
        <v>180</v>
      </c>
      <c r="D91" s="29" t="s">
        <v>245</v>
      </c>
      <c r="E91" s="29">
        <v>60</v>
      </c>
      <c r="F91" s="2" t="s">
        <v>35</v>
      </c>
      <c r="G91" s="42"/>
      <c r="H91" s="7" t="s">
        <v>244</v>
      </c>
    </row>
    <row r="92" spans="1:8" s="28" customFormat="1" ht="29.25" customHeight="1" x14ac:dyDescent="0.25">
      <c r="A92" s="29">
        <f t="shared" si="1"/>
        <v>87</v>
      </c>
      <c r="B92" s="35" t="s">
        <v>182</v>
      </c>
      <c r="C92" s="29" t="s">
        <v>180</v>
      </c>
      <c r="D92" s="29" t="s">
        <v>245</v>
      </c>
      <c r="E92" s="29">
        <v>80</v>
      </c>
      <c r="F92" s="2" t="s">
        <v>35</v>
      </c>
      <c r="G92" s="42"/>
      <c r="H92" s="7" t="s">
        <v>244</v>
      </c>
    </row>
    <row r="93" spans="1:8" s="28" customFormat="1" ht="30" customHeight="1" x14ac:dyDescent="0.25">
      <c r="A93" s="29">
        <f t="shared" si="1"/>
        <v>88</v>
      </c>
      <c r="B93" s="35" t="s">
        <v>183</v>
      </c>
      <c r="C93" s="29" t="s">
        <v>184</v>
      </c>
      <c r="D93" s="29" t="s">
        <v>245</v>
      </c>
      <c r="E93" s="29">
        <v>8</v>
      </c>
      <c r="F93" s="2" t="s">
        <v>35</v>
      </c>
      <c r="G93" s="42"/>
      <c r="H93" s="7" t="s">
        <v>244</v>
      </c>
    </row>
    <row r="94" spans="1:8" s="28" customFormat="1" ht="17.25" customHeight="1" x14ac:dyDescent="0.25">
      <c r="A94" s="29">
        <f t="shared" si="1"/>
        <v>89</v>
      </c>
      <c r="B94" s="35" t="s">
        <v>185</v>
      </c>
      <c r="C94" s="29" t="s">
        <v>186</v>
      </c>
      <c r="D94" s="29" t="s">
        <v>245</v>
      </c>
      <c r="E94" s="29">
        <v>8</v>
      </c>
      <c r="F94" s="2" t="s">
        <v>35</v>
      </c>
      <c r="G94" s="42"/>
      <c r="H94" s="7" t="s">
        <v>244</v>
      </c>
    </row>
    <row r="95" spans="1:8" s="28" customFormat="1" ht="16.5" customHeight="1" x14ac:dyDescent="0.25">
      <c r="A95" s="29">
        <f t="shared" si="1"/>
        <v>90</v>
      </c>
      <c r="B95" s="35" t="s">
        <v>185</v>
      </c>
      <c r="C95" s="29" t="s">
        <v>187</v>
      </c>
      <c r="D95" s="29" t="s">
        <v>245</v>
      </c>
      <c r="E95" s="29">
        <v>5</v>
      </c>
      <c r="F95" s="2" t="s">
        <v>35</v>
      </c>
      <c r="G95" s="42"/>
      <c r="H95" s="7" t="s">
        <v>244</v>
      </c>
    </row>
    <row r="96" spans="1:8" s="28" customFormat="1" ht="17.25" customHeight="1" x14ac:dyDescent="0.25">
      <c r="A96" s="29">
        <f t="shared" si="1"/>
        <v>91</v>
      </c>
      <c r="B96" s="35" t="s">
        <v>185</v>
      </c>
      <c r="C96" s="29" t="s">
        <v>188</v>
      </c>
      <c r="D96" s="29" t="s">
        <v>245</v>
      </c>
      <c r="E96" s="29">
        <v>7</v>
      </c>
      <c r="F96" s="2" t="s">
        <v>35</v>
      </c>
      <c r="G96" s="42"/>
      <c r="H96" s="7" t="s">
        <v>244</v>
      </c>
    </row>
    <row r="97" spans="1:8" s="28" customFormat="1" ht="18.75" customHeight="1" x14ac:dyDescent="0.25">
      <c r="A97" s="29">
        <f t="shared" si="1"/>
        <v>92</v>
      </c>
      <c r="B97" s="35" t="s">
        <v>185</v>
      </c>
      <c r="C97" s="29" t="s">
        <v>189</v>
      </c>
      <c r="D97" s="29" t="s">
        <v>245</v>
      </c>
      <c r="E97" s="29">
        <v>4</v>
      </c>
      <c r="F97" s="2" t="s">
        <v>35</v>
      </c>
      <c r="G97" s="42"/>
      <c r="H97" s="7" t="s">
        <v>244</v>
      </c>
    </row>
    <row r="98" spans="1:8" s="28" customFormat="1" ht="20.25" customHeight="1" x14ac:dyDescent="0.25">
      <c r="A98" s="29">
        <f t="shared" si="1"/>
        <v>93</v>
      </c>
      <c r="B98" s="35" t="s">
        <v>185</v>
      </c>
      <c r="C98" s="29" t="s">
        <v>190</v>
      </c>
      <c r="D98" s="29" t="s">
        <v>245</v>
      </c>
      <c r="E98" s="29">
        <v>7</v>
      </c>
      <c r="F98" s="2" t="s">
        <v>35</v>
      </c>
      <c r="G98" s="42"/>
      <c r="H98" s="7" t="s">
        <v>244</v>
      </c>
    </row>
    <row r="99" spans="1:8" s="28" customFormat="1" ht="19.5" customHeight="1" x14ac:dyDescent="0.25">
      <c r="A99" s="29">
        <f t="shared" si="1"/>
        <v>94</v>
      </c>
      <c r="B99" s="35" t="s">
        <v>191</v>
      </c>
      <c r="C99" s="29" t="s">
        <v>192</v>
      </c>
      <c r="D99" s="29" t="s">
        <v>245</v>
      </c>
      <c r="E99" s="29">
        <v>4</v>
      </c>
      <c r="F99" s="2" t="s">
        <v>35</v>
      </c>
      <c r="G99" s="42"/>
      <c r="H99" s="7" t="s">
        <v>244</v>
      </c>
    </row>
    <row r="100" spans="1:8" s="28" customFormat="1" ht="17.25" customHeight="1" x14ac:dyDescent="0.25">
      <c r="A100" s="29">
        <f t="shared" si="1"/>
        <v>95</v>
      </c>
      <c r="B100" s="35" t="s">
        <v>191</v>
      </c>
      <c r="C100" s="29" t="s">
        <v>193</v>
      </c>
      <c r="D100" s="29" t="s">
        <v>245</v>
      </c>
      <c r="E100" s="29">
        <v>1</v>
      </c>
      <c r="F100" s="2" t="s">
        <v>35</v>
      </c>
      <c r="G100" s="42"/>
      <c r="H100" s="7" t="s">
        <v>244</v>
      </c>
    </row>
    <row r="101" spans="1:8" s="28" customFormat="1" ht="17.25" customHeight="1" x14ac:dyDescent="0.25">
      <c r="A101" s="29">
        <f t="shared" si="1"/>
        <v>96</v>
      </c>
      <c r="B101" s="35" t="s">
        <v>194</v>
      </c>
      <c r="C101" s="29" t="s">
        <v>195</v>
      </c>
      <c r="D101" s="29" t="s">
        <v>245</v>
      </c>
      <c r="E101" s="29">
        <v>16</v>
      </c>
      <c r="F101" s="2" t="s">
        <v>35</v>
      </c>
      <c r="G101" s="42"/>
      <c r="H101" s="7" t="s">
        <v>244</v>
      </c>
    </row>
    <row r="102" spans="1:8" s="28" customFormat="1" ht="17.25" customHeight="1" x14ac:dyDescent="0.25">
      <c r="A102" s="29">
        <f t="shared" si="1"/>
        <v>97</v>
      </c>
      <c r="B102" s="35" t="s">
        <v>196</v>
      </c>
      <c r="C102" s="29" t="s">
        <v>197</v>
      </c>
      <c r="D102" s="29" t="s">
        <v>245</v>
      </c>
      <c r="E102" s="29">
        <v>16</v>
      </c>
      <c r="F102" s="2" t="s">
        <v>35</v>
      </c>
      <c r="G102" s="42"/>
      <c r="H102" s="7" t="s">
        <v>244</v>
      </c>
    </row>
    <row r="103" spans="1:8" s="28" customFormat="1" ht="18.75" customHeight="1" x14ac:dyDescent="0.25">
      <c r="A103" s="29">
        <f t="shared" si="1"/>
        <v>98</v>
      </c>
      <c r="B103" s="35" t="s">
        <v>198</v>
      </c>
      <c r="C103" s="29" t="s">
        <v>199</v>
      </c>
      <c r="D103" s="29" t="s">
        <v>245</v>
      </c>
      <c r="E103" s="29">
        <v>16</v>
      </c>
      <c r="F103" s="2" t="s">
        <v>35</v>
      </c>
      <c r="G103" s="42"/>
      <c r="H103" s="7" t="s">
        <v>244</v>
      </c>
    </row>
    <row r="104" spans="1:8" s="28" customFormat="1" ht="15" customHeight="1" x14ac:dyDescent="0.25">
      <c r="A104" s="29">
        <f t="shared" si="1"/>
        <v>99</v>
      </c>
      <c r="B104" s="35" t="s">
        <v>200</v>
      </c>
      <c r="C104" s="29" t="s">
        <v>201</v>
      </c>
      <c r="D104" s="29" t="s">
        <v>245</v>
      </c>
      <c r="E104" s="29">
        <v>8</v>
      </c>
      <c r="F104" s="2" t="s">
        <v>35</v>
      </c>
      <c r="G104" s="42"/>
      <c r="H104" s="7" t="s">
        <v>244</v>
      </c>
    </row>
    <row r="105" spans="1:8" s="28" customFormat="1" ht="15" customHeight="1" x14ac:dyDescent="0.25">
      <c r="A105" s="29">
        <f t="shared" si="1"/>
        <v>100</v>
      </c>
      <c r="B105" s="35" t="s">
        <v>202</v>
      </c>
      <c r="C105" s="29" t="s">
        <v>203</v>
      </c>
      <c r="D105" s="29" t="s">
        <v>245</v>
      </c>
      <c r="E105" s="29">
        <v>16</v>
      </c>
      <c r="F105" s="2" t="s">
        <v>35</v>
      </c>
      <c r="G105" s="42"/>
      <c r="H105" s="7" t="s">
        <v>244</v>
      </c>
    </row>
    <row r="106" spans="1:8" s="28" customFormat="1" ht="15.75" customHeight="1" x14ac:dyDescent="0.25">
      <c r="A106" s="29">
        <f t="shared" si="1"/>
        <v>101</v>
      </c>
      <c r="B106" s="35" t="s">
        <v>204</v>
      </c>
      <c r="C106" s="29"/>
      <c r="D106" s="29" t="s">
        <v>245</v>
      </c>
      <c r="E106" s="29">
        <v>4</v>
      </c>
      <c r="F106" s="2" t="s">
        <v>35</v>
      </c>
      <c r="G106" s="42"/>
      <c r="H106" s="7" t="s">
        <v>244</v>
      </c>
    </row>
    <row r="107" spans="1:8" s="28" customFormat="1" x14ac:dyDescent="0.25">
      <c r="A107" s="29">
        <f t="shared" si="1"/>
        <v>102</v>
      </c>
      <c r="B107" s="35" t="s">
        <v>205</v>
      </c>
      <c r="C107" s="29" t="s">
        <v>206</v>
      </c>
      <c r="D107" s="29" t="s">
        <v>245</v>
      </c>
      <c r="E107" s="29">
        <v>10</v>
      </c>
      <c r="F107" s="2" t="s">
        <v>35</v>
      </c>
      <c r="G107" s="42"/>
      <c r="H107" s="7" t="s">
        <v>244</v>
      </c>
    </row>
    <row r="108" spans="1:8" s="28" customFormat="1" ht="18" customHeight="1" x14ac:dyDescent="0.25">
      <c r="A108" s="29">
        <f t="shared" si="1"/>
        <v>103</v>
      </c>
      <c r="B108" s="35" t="s">
        <v>207</v>
      </c>
      <c r="C108" s="29" t="s">
        <v>208</v>
      </c>
      <c r="D108" s="29" t="s">
        <v>245</v>
      </c>
      <c r="E108" s="29">
        <v>16</v>
      </c>
      <c r="F108" s="2" t="s">
        <v>35</v>
      </c>
      <c r="G108" s="42"/>
      <c r="H108" s="7" t="s">
        <v>244</v>
      </c>
    </row>
    <row r="109" spans="1:8" s="28" customFormat="1" ht="18" customHeight="1" x14ac:dyDescent="0.25">
      <c r="A109" s="29">
        <f t="shared" si="1"/>
        <v>104</v>
      </c>
      <c r="B109" s="35" t="s">
        <v>209</v>
      </c>
      <c r="C109" s="29" t="s">
        <v>210</v>
      </c>
      <c r="D109" s="29" t="s">
        <v>246</v>
      </c>
      <c r="E109" s="29">
        <v>20</v>
      </c>
      <c r="F109" s="2" t="s">
        <v>35</v>
      </c>
      <c r="G109" s="42"/>
      <c r="H109" s="7" t="s">
        <v>244</v>
      </c>
    </row>
    <row r="110" spans="1:8" s="28" customFormat="1" ht="18.75" customHeight="1" x14ac:dyDescent="0.25">
      <c r="A110" s="29">
        <f t="shared" si="1"/>
        <v>105</v>
      </c>
      <c r="B110" s="35" t="s">
        <v>211</v>
      </c>
      <c r="C110" s="29" t="s">
        <v>210</v>
      </c>
      <c r="D110" s="29" t="s">
        <v>246</v>
      </c>
      <c r="E110" s="29">
        <v>16</v>
      </c>
      <c r="F110" s="2" t="s">
        <v>35</v>
      </c>
      <c r="G110" s="42"/>
      <c r="H110" s="7" t="s">
        <v>244</v>
      </c>
    </row>
    <row r="111" spans="1:8" s="28" customFormat="1" ht="20.25" customHeight="1" x14ac:dyDescent="0.25">
      <c r="A111" s="29">
        <f t="shared" si="1"/>
        <v>106</v>
      </c>
      <c r="B111" s="35" t="s">
        <v>212</v>
      </c>
      <c r="C111" s="29" t="s">
        <v>213</v>
      </c>
      <c r="D111" s="29" t="s">
        <v>245</v>
      </c>
      <c r="E111" s="29">
        <v>20</v>
      </c>
      <c r="F111" s="2" t="s">
        <v>35</v>
      </c>
      <c r="G111" s="42"/>
      <c r="H111" s="7" t="s">
        <v>244</v>
      </c>
    </row>
    <row r="112" spans="1:8" s="28" customFormat="1" ht="18.75" customHeight="1" x14ac:dyDescent="0.25">
      <c r="A112" s="29">
        <f t="shared" si="1"/>
        <v>107</v>
      </c>
      <c r="B112" s="35" t="s">
        <v>214</v>
      </c>
      <c r="C112" s="29" t="s">
        <v>215</v>
      </c>
      <c r="D112" s="40" t="s">
        <v>247</v>
      </c>
      <c r="E112" s="29">
        <v>400</v>
      </c>
      <c r="F112" s="2" t="s">
        <v>35</v>
      </c>
      <c r="G112" s="42"/>
      <c r="H112" s="7" t="s">
        <v>244</v>
      </c>
    </row>
    <row r="113" spans="1:8" s="28" customFormat="1" ht="18.75" customHeight="1" x14ac:dyDescent="0.25">
      <c r="A113" s="29">
        <f t="shared" si="1"/>
        <v>108</v>
      </c>
      <c r="B113" s="35" t="s">
        <v>216</v>
      </c>
      <c r="C113" s="29" t="s">
        <v>215</v>
      </c>
      <c r="D113" s="40" t="s">
        <v>247</v>
      </c>
      <c r="E113" s="29">
        <v>400</v>
      </c>
      <c r="F113" s="2" t="s">
        <v>35</v>
      </c>
      <c r="G113" s="42"/>
      <c r="H113" s="7" t="s">
        <v>244</v>
      </c>
    </row>
    <row r="114" spans="1:8" s="28" customFormat="1" ht="18" customHeight="1" x14ac:dyDescent="0.25">
      <c r="A114" s="29">
        <f t="shared" si="1"/>
        <v>109</v>
      </c>
      <c r="B114" s="35" t="s">
        <v>217</v>
      </c>
      <c r="C114" s="29" t="s">
        <v>218</v>
      </c>
      <c r="D114" s="29" t="s">
        <v>245</v>
      </c>
      <c r="E114" s="29">
        <v>15</v>
      </c>
      <c r="F114" s="2" t="s">
        <v>35</v>
      </c>
      <c r="G114" s="42"/>
      <c r="H114" s="7" t="s">
        <v>244</v>
      </c>
    </row>
    <row r="115" spans="1:8" s="28" customFormat="1" ht="19.5" customHeight="1" x14ac:dyDescent="0.25">
      <c r="A115" s="29">
        <f t="shared" si="1"/>
        <v>110</v>
      </c>
      <c r="B115" s="35" t="s">
        <v>219</v>
      </c>
      <c r="C115" s="29"/>
      <c r="D115" s="29" t="s">
        <v>245</v>
      </c>
      <c r="E115" s="29">
        <v>20</v>
      </c>
      <c r="F115" s="2" t="s">
        <v>35</v>
      </c>
      <c r="G115" s="42"/>
      <c r="H115" s="7" t="s">
        <v>244</v>
      </c>
    </row>
    <row r="116" spans="1:8" s="28" customFormat="1" ht="19.5" customHeight="1" x14ac:dyDescent="0.25">
      <c r="A116" s="29">
        <f t="shared" si="1"/>
        <v>111</v>
      </c>
      <c r="B116" s="35" t="s">
        <v>220</v>
      </c>
      <c r="C116" s="29"/>
      <c r="D116" s="29" t="s">
        <v>245</v>
      </c>
      <c r="E116" s="29">
        <v>2</v>
      </c>
      <c r="F116" s="2" t="s">
        <v>35</v>
      </c>
      <c r="G116" s="42"/>
      <c r="H116" s="7" t="s">
        <v>244</v>
      </c>
    </row>
    <row r="117" spans="1:8" s="28" customFormat="1" ht="20.25" customHeight="1" x14ac:dyDescent="0.25">
      <c r="A117" s="29">
        <f t="shared" si="1"/>
        <v>112</v>
      </c>
      <c r="B117" s="30" t="s">
        <v>221</v>
      </c>
      <c r="C117" s="29"/>
      <c r="D117" s="29" t="s">
        <v>245</v>
      </c>
      <c r="E117" s="29">
        <v>2</v>
      </c>
      <c r="F117" s="2" t="s">
        <v>35</v>
      </c>
      <c r="G117" s="42"/>
      <c r="H117" s="7" t="s">
        <v>244</v>
      </c>
    </row>
    <row r="118" spans="1:8" s="28" customFormat="1" ht="18" customHeight="1" x14ac:dyDescent="0.25">
      <c r="A118" s="29">
        <f t="shared" si="1"/>
        <v>113</v>
      </c>
      <c r="B118" s="30" t="s">
        <v>222</v>
      </c>
      <c r="C118" s="29"/>
      <c r="D118" s="29" t="s">
        <v>245</v>
      </c>
      <c r="E118" s="41">
        <v>2</v>
      </c>
      <c r="F118" s="2" t="s">
        <v>35</v>
      </c>
      <c r="G118" s="42"/>
      <c r="H118" s="7" t="s">
        <v>244</v>
      </c>
    </row>
    <row r="119" spans="1:8" s="28" customFormat="1" ht="17.25" customHeight="1" x14ac:dyDescent="0.25">
      <c r="A119" s="29">
        <f t="shared" si="1"/>
        <v>114</v>
      </c>
      <c r="B119" s="30" t="s">
        <v>223</v>
      </c>
      <c r="C119" s="29"/>
      <c r="D119" s="40" t="s">
        <v>247</v>
      </c>
      <c r="E119" s="41">
        <v>100</v>
      </c>
      <c r="F119" s="2" t="s">
        <v>35</v>
      </c>
      <c r="G119" s="42"/>
      <c r="H119" s="7" t="s">
        <v>244</v>
      </c>
    </row>
    <row r="120" spans="1:8" s="28" customFormat="1" ht="20.25" customHeight="1" x14ac:dyDescent="0.25">
      <c r="A120" s="29">
        <f t="shared" si="1"/>
        <v>115</v>
      </c>
      <c r="B120" s="30" t="s">
        <v>224</v>
      </c>
      <c r="C120" s="29" t="s">
        <v>225</v>
      </c>
      <c r="D120" s="29" t="s">
        <v>245</v>
      </c>
      <c r="E120" s="41">
        <v>4</v>
      </c>
      <c r="F120" s="2" t="s">
        <v>35</v>
      </c>
      <c r="G120" s="42"/>
      <c r="H120" s="7" t="s">
        <v>244</v>
      </c>
    </row>
    <row r="121" spans="1:8" s="28" customFormat="1" ht="20.25" customHeight="1" x14ac:dyDescent="0.25">
      <c r="A121" s="29">
        <f t="shared" si="1"/>
        <v>116</v>
      </c>
      <c r="B121" s="30" t="s">
        <v>226</v>
      </c>
      <c r="C121" s="29" t="s">
        <v>227</v>
      </c>
      <c r="D121" s="29" t="s">
        <v>245</v>
      </c>
      <c r="E121" s="41">
        <v>1</v>
      </c>
      <c r="F121" s="2" t="s">
        <v>35</v>
      </c>
      <c r="G121" s="42"/>
      <c r="H121" s="7" t="s">
        <v>244</v>
      </c>
    </row>
    <row r="122" spans="1:8" s="28" customFormat="1" ht="21.75" customHeight="1" x14ac:dyDescent="0.25">
      <c r="A122" s="29">
        <f t="shared" si="1"/>
        <v>117</v>
      </c>
      <c r="B122" s="30" t="s">
        <v>228</v>
      </c>
      <c r="C122" s="29" t="s">
        <v>229</v>
      </c>
      <c r="D122" s="29" t="s">
        <v>245</v>
      </c>
      <c r="E122" s="41">
        <v>1</v>
      </c>
      <c r="F122" s="2" t="s">
        <v>35</v>
      </c>
      <c r="G122" s="42"/>
      <c r="H122" s="7" t="s">
        <v>244</v>
      </c>
    </row>
    <row r="123" spans="1:8" s="28" customFormat="1" ht="38.25" x14ac:dyDescent="0.25">
      <c r="A123" s="29">
        <f t="shared" si="1"/>
        <v>118</v>
      </c>
      <c r="B123" s="30" t="s">
        <v>230</v>
      </c>
      <c r="C123" s="29" t="s">
        <v>231</v>
      </c>
      <c r="D123" s="29" t="s">
        <v>245</v>
      </c>
      <c r="E123" s="41">
        <v>7</v>
      </c>
      <c r="F123" s="2" t="s">
        <v>35</v>
      </c>
      <c r="G123" s="42"/>
      <c r="H123" s="7" t="s">
        <v>244</v>
      </c>
    </row>
    <row r="124" spans="1:8" s="28" customFormat="1" ht="20.25" customHeight="1" x14ac:dyDescent="0.25">
      <c r="A124" s="29">
        <f t="shared" si="1"/>
        <v>119</v>
      </c>
      <c r="B124" s="30" t="s">
        <v>232</v>
      </c>
      <c r="C124" s="29" t="s">
        <v>233</v>
      </c>
      <c r="D124" s="29" t="s">
        <v>245</v>
      </c>
      <c r="E124" s="41">
        <v>20</v>
      </c>
      <c r="F124" s="2" t="s">
        <v>35</v>
      </c>
      <c r="G124" s="42"/>
      <c r="H124" s="7" t="s">
        <v>244</v>
      </c>
    </row>
    <row r="125" spans="1:8" s="28" customFormat="1" ht="19.5" customHeight="1" x14ac:dyDescent="0.25">
      <c r="A125" s="29">
        <f t="shared" si="1"/>
        <v>120</v>
      </c>
      <c r="B125" s="30" t="s">
        <v>234</v>
      </c>
      <c r="C125" s="29"/>
      <c r="D125" s="29" t="s">
        <v>246</v>
      </c>
      <c r="E125" s="41">
        <v>20</v>
      </c>
      <c r="F125" s="2" t="s">
        <v>35</v>
      </c>
      <c r="G125" s="42"/>
      <c r="H125" s="7" t="s">
        <v>244</v>
      </c>
    </row>
    <row r="126" spans="1:8" s="28" customFormat="1" ht="19.5" customHeight="1" x14ac:dyDescent="0.25">
      <c r="A126" s="29">
        <f t="shared" si="1"/>
        <v>121</v>
      </c>
      <c r="B126" s="43" t="s">
        <v>248</v>
      </c>
      <c r="C126" s="29" t="s">
        <v>249</v>
      </c>
      <c r="D126" s="29" t="s">
        <v>250</v>
      </c>
      <c r="E126" s="29">
        <v>8</v>
      </c>
      <c r="F126" s="2" t="s">
        <v>35</v>
      </c>
      <c r="G126" s="42"/>
      <c r="H126" s="7" t="s">
        <v>244</v>
      </c>
    </row>
    <row r="127" spans="1:8" s="28" customFormat="1" ht="19.5" customHeight="1" x14ac:dyDescent="0.25">
      <c r="A127" s="29">
        <f t="shared" si="1"/>
        <v>122</v>
      </c>
      <c r="B127" s="35" t="s">
        <v>251</v>
      </c>
      <c r="C127" s="29" t="s">
        <v>252</v>
      </c>
      <c r="D127" s="29" t="s">
        <v>250</v>
      </c>
      <c r="E127" s="29">
        <v>20</v>
      </c>
      <c r="F127" s="2" t="s">
        <v>35</v>
      </c>
      <c r="G127" s="42"/>
      <c r="H127" s="7" t="s">
        <v>244</v>
      </c>
    </row>
    <row r="128" spans="1:8" s="28" customFormat="1" ht="25.5" customHeight="1" x14ac:dyDescent="0.25">
      <c r="A128" s="29">
        <f t="shared" si="1"/>
        <v>123</v>
      </c>
      <c r="B128" s="35" t="s">
        <v>253</v>
      </c>
      <c r="C128" s="29" t="s">
        <v>254</v>
      </c>
      <c r="D128" s="29" t="s">
        <v>257</v>
      </c>
      <c r="E128" s="29">
        <v>2</v>
      </c>
      <c r="F128" s="2" t="s">
        <v>35</v>
      </c>
      <c r="G128" s="42"/>
      <c r="H128" s="7" t="s">
        <v>244</v>
      </c>
    </row>
    <row r="129" spans="1:8" s="28" customFormat="1" ht="19.5" customHeight="1" x14ac:dyDescent="0.25">
      <c r="A129" s="29">
        <f t="shared" si="1"/>
        <v>124</v>
      </c>
      <c r="B129" s="35" t="s">
        <v>253</v>
      </c>
      <c r="C129" s="29" t="s">
        <v>255</v>
      </c>
      <c r="D129" s="29" t="s">
        <v>257</v>
      </c>
      <c r="E129" s="29">
        <v>2</v>
      </c>
      <c r="F129" s="2" t="s">
        <v>35</v>
      </c>
      <c r="G129" s="42"/>
      <c r="H129" s="7" t="s">
        <v>244</v>
      </c>
    </row>
    <row r="130" spans="1:8" s="28" customFormat="1" x14ac:dyDescent="0.25">
      <c r="A130" s="29">
        <f t="shared" si="1"/>
        <v>125</v>
      </c>
      <c r="B130" s="35" t="s">
        <v>235</v>
      </c>
      <c r="C130" s="29"/>
      <c r="D130" s="29" t="s">
        <v>245</v>
      </c>
      <c r="E130" s="29">
        <v>25</v>
      </c>
      <c r="F130" s="2" t="s">
        <v>35</v>
      </c>
      <c r="G130" s="42"/>
      <c r="H130" s="7" t="s">
        <v>244</v>
      </c>
    </row>
    <row r="131" spans="1:8" s="28" customFormat="1" x14ac:dyDescent="0.25">
      <c r="A131" s="29">
        <f t="shared" si="1"/>
        <v>126</v>
      </c>
      <c r="B131" s="35" t="s">
        <v>236</v>
      </c>
      <c r="C131" s="29" t="s">
        <v>237</v>
      </c>
      <c r="D131" s="29" t="s">
        <v>246</v>
      </c>
      <c r="E131" s="29">
        <v>20</v>
      </c>
      <c r="F131" s="2" t="s">
        <v>35</v>
      </c>
      <c r="G131" s="42"/>
      <c r="H131" s="7" t="s">
        <v>244</v>
      </c>
    </row>
    <row r="132" spans="1:8" s="28" customFormat="1" ht="38.25" x14ac:dyDescent="0.25">
      <c r="A132" s="29">
        <f t="shared" si="1"/>
        <v>127</v>
      </c>
      <c r="B132" s="35" t="s">
        <v>238</v>
      </c>
      <c r="C132" s="29" t="s">
        <v>239</v>
      </c>
      <c r="D132" s="29" t="s">
        <v>245</v>
      </c>
      <c r="E132" s="29">
        <v>20</v>
      </c>
      <c r="F132" s="2" t="s">
        <v>35</v>
      </c>
      <c r="G132" s="42"/>
      <c r="H132" s="7" t="s">
        <v>244</v>
      </c>
    </row>
    <row r="133" spans="1:8" s="28" customFormat="1" ht="25.5" x14ac:dyDescent="0.25">
      <c r="A133" s="29">
        <f t="shared" si="1"/>
        <v>128</v>
      </c>
      <c r="B133" s="35" t="s">
        <v>240</v>
      </c>
      <c r="C133" s="29"/>
      <c r="D133" s="29" t="s">
        <v>245</v>
      </c>
      <c r="E133" s="29">
        <v>20</v>
      </c>
      <c r="F133" s="2" t="s">
        <v>35</v>
      </c>
      <c r="G133" s="42"/>
      <c r="H133" s="7" t="s">
        <v>244</v>
      </c>
    </row>
    <row r="134" spans="1:8" s="28" customFormat="1" ht="13.5" customHeight="1" x14ac:dyDescent="0.25">
      <c r="A134" s="19"/>
      <c r="B134" s="20"/>
      <c r="C134" s="20"/>
      <c r="D134" s="20"/>
      <c r="E134" s="20"/>
      <c r="F134" s="19"/>
      <c r="G134" s="21"/>
      <c r="H134" s="22"/>
    </row>
    <row r="135" spans="1:8" s="8" customFormat="1" ht="13.5" customHeight="1" x14ac:dyDescent="0.25">
      <c r="B135" s="50" t="s">
        <v>14</v>
      </c>
      <c r="C135" s="50"/>
      <c r="D135" s="50"/>
      <c r="E135" s="50"/>
      <c r="F135" s="50"/>
      <c r="G135" s="50"/>
      <c r="H135" s="50"/>
    </row>
    <row r="136" spans="1:8" s="8" customFormat="1" ht="13.5" customHeight="1" x14ac:dyDescent="0.25">
      <c r="B136" s="51" t="s">
        <v>15</v>
      </c>
      <c r="C136" s="51"/>
      <c r="D136" s="51"/>
      <c r="E136" s="51"/>
      <c r="F136" s="51"/>
      <c r="G136" s="51"/>
      <c r="H136" s="51"/>
    </row>
    <row r="137" spans="1:8" s="8" customFormat="1" ht="13.5" customHeight="1" x14ac:dyDescent="0.25">
      <c r="B137" s="51"/>
      <c r="C137" s="51"/>
      <c r="D137" s="51"/>
      <c r="E137" s="51"/>
      <c r="F137" s="51"/>
      <c r="G137" s="51"/>
      <c r="H137" s="51"/>
    </row>
    <row r="138" spans="1:8" s="8" customFormat="1" ht="13.5" customHeight="1" x14ac:dyDescent="0.25">
      <c r="B138" s="51" t="s">
        <v>16</v>
      </c>
      <c r="C138" s="51"/>
      <c r="D138" s="51"/>
      <c r="E138" s="51"/>
      <c r="F138" s="51"/>
      <c r="G138" s="51"/>
      <c r="H138" s="51"/>
    </row>
    <row r="139" spans="1:8" s="8" customFormat="1" ht="13.5" customHeight="1" x14ac:dyDescent="0.25">
      <c r="B139" s="51" t="s">
        <v>17</v>
      </c>
      <c r="C139" s="51"/>
      <c r="D139" s="51"/>
      <c r="E139" s="51"/>
      <c r="F139" s="51"/>
      <c r="G139" s="51"/>
      <c r="H139" s="51"/>
    </row>
    <row r="140" spans="1:8" s="8" customFormat="1" ht="13.5" customHeight="1" x14ac:dyDescent="0.25">
      <c r="B140" s="51" t="s">
        <v>18</v>
      </c>
      <c r="C140" s="51"/>
      <c r="D140" s="51"/>
      <c r="E140" s="51"/>
      <c r="F140" s="51"/>
      <c r="G140" s="51"/>
      <c r="H140" s="51"/>
    </row>
    <row r="141" spans="1:8" s="8" customFormat="1" ht="13.5" customHeight="1" x14ac:dyDescent="0.25">
      <c r="B141" s="51" t="s">
        <v>7</v>
      </c>
      <c r="C141" s="51"/>
      <c r="D141" s="51"/>
      <c r="E141" s="51"/>
      <c r="F141" s="51"/>
      <c r="G141" s="51"/>
      <c r="H141" s="51"/>
    </row>
    <row r="142" spans="1:8" s="8" customFormat="1" ht="13.5" customHeight="1" x14ac:dyDescent="0.25">
      <c r="B142" s="51" t="s">
        <v>19</v>
      </c>
      <c r="C142" s="51"/>
      <c r="D142" s="51"/>
      <c r="E142" s="51"/>
      <c r="F142" s="51"/>
      <c r="G142" s="51"/>
      <c r="H142" s="51"/>
    </row>
    <row r="143" spans="1:8" s="8" customFormat="1" ht="13.5" customHeight="1" x14ac:dyDescent="0.25">
      <c r="B143" s="51" t="s">
        <v>8</v>
      </c>
      <c r="C143" s="51"/>
      <c r="D143" s="51"/>
      <c r="E143" s="51"/>
      <c r="F143" s="51"/>
      <c r="G143" s="51"/>
      <c r="H143" s="51"/>
    </row>
    <row r="144" spans="1:8" s="8" customFormat="1" ht="13.5" customHeight="1" x14ac:dyDescent="0.25">
      <c r="B144" s="47" t="s">
        <v>9</v>
      </c>
      <c r="C144" s="47"/>
      <c r="D144" s="47"/>
      <c r="E144" s="47"/>
      <c r="F144" s="47"/>
      <c r="G144" s="47"/>
      <c r="H144" s="47"/>
    </row>
    <row r="145" spans="2:8" s="8" customFormat="1" ht="13.5" customHeight="1" x14ac:dyDescent="0.25">
      <c r="B145" s="47" t="s">
        <v>10</v>
      </c>
      <c r="C145" s="47"/>
      <c r="D145" s="47"/>
      <c r="E145" s="47"/>
      <c r="F145" s="47"/>
      <c r="G145" s="47"/>
      <c r="H145" s="47"/>
    </row>
    <row r="146" spans="2:8" s="8" customFormat="1" ht="13.5" customHeight="1" x14ac:dyDescent="0.25">
      <c r="B146" s="47" t="s">
        <v>20</v>
      </c>
      <c r="C146" s="47"/>
      <c r="D146" s="47"/>
      <c r="E146" s="47"/>
      <c r="F146" s="47"/>
      <c r="G146" s="47"/>
      <c r="H146" s="47"/>
    </row>
    <row r="147" spans="2:8" s="8" customFormat="1" ht="13.5" customHeight="1" x14ac:dyDescent="0.25">
      <c r="B147" s="47" t="s">
        <v>11</v>
      </c>
      <c r="C147" s="47"/>
      <c r="D147" s="47"/>
      <c r="E147" s="47"/>
      <c r="F147" s="47"/>
      <c r="G147" s="47"/>
      <c r="H147" s="47"/>
    </row>
    <row r="148" spans="2:8" s="8" customFormat="1" ht="13.5" customHeight="1" x14ac:dyDescent="0.25">
      <c r="B148" s="47" t="s">
        <v>21</v>
      </c>
      <c r="C148" s="47"/>
      <c r="D148" s="47"/>
      <c r="E148" s="47"/>
      <c r="F148" s="47"/>
      <c r="G148" s="47"/>
      <c r="H148" s="47"/>
    </row>
    <row r="149" spans="2:8" s="8" customFormat="1" ht="13.5" customHeight="1" x14ac:dyDescent="0.25">
      <c r="B149" s="47" t="s">
        <v>22</v>
      </c>
      <c r="C149" s="47"/>
      <c r="D149" s="47"/>
      <c r="E149" s="47"/>
      <c r="F149" s="47"/>
      <c r="G149" s="47"/>
      <c r="H149" s="47"/>
    </row>
    <row r="150" spans="2:8" s="8" customFormat="1" ht="13.5" customHeight="1" x14ac:dyDescent="0.25">
      <c r="B150" s="55" t="s">
        <v>23</v>
      </c>
      <c r="C150" s="55"/>
      <c r="D150" s="55"/>
      <c r="E150" s="55"/>
      <c r="F150" s="26"/>
      <c r="G150" s="26"/>
      <c r="H150" s="26"/>
    </row>
    <row r="151" spans="2:8" s="8" customFormat="1" ht="13.5" customHeight="1" x14ac:dyDescent="0.25">
      <c r="B151" s="46" t="s">
        <v>24</v>
      </c>
      <c r="C151" s="46"/>
      <c r="D151" s="46"/>
      <c r="E151" s="46"/>
      <c r="F151" s="46"/>
      <c r="G151" s="46"/>
      <c r="H151" s="46"/>
    </row>
    <row r="152" spans="2:8" s="8" customFormat="1" ht="13.5" customHeight="1" x14ac:dyDescent="0.25">
      <c r="B152" s="47" t="s">
        <v>25</v>
      </c>
      <c r="C152" s="47"/>
      <c r="D152" s="47"/>
      <c r="E152" s="47"/>
      <c r="F152" s="47"/>
      <c r="G152" s="47"/>
      <c r="H152" s="47"/>
    </row>
    <row r="153" spans="2:8" s="8" customFormat="1" ht="13.5" customHeight="1" x14ac:dyDescent="0.25">
      <c r="B153" s="47" t="s">
        <v>26</v>
      </c>
      <c r="C153" s="47"/>
      <c r="D153" s="47"/>
      <c r="E153" s="47"/>
      <c r="F153" s="47"/>
      <c r="G153" s="47"/>
      <c r="H153" s="47"/>
    </row>
    <row r="154" spans="2:8" s="8" customFormat="1" ht="13.5" customHeight="1" x14ac:dyDescent="0.25">
      <c r="B154" s="47" t="s">
        <v>27</v>
      </c>
      <c r="C154" s="47"/>
      <c r="D154" s="47"/>
      <c r="E154" s="47"/>
      <c r="F154" s="47"/>
      <c r="G154" s="47"/>
      <c r="H154" s="47"/>
    </row>
    <row r="155" spans="2:8" s="8" customFormat="1" ht="13.5" customHeight="1" x14ac:dyDescent="0.25">
      <c r="B155" s="47" t="s">
        <v>28</v>
      </c>
      <c r="C155" s="47"/>
      <c r="D155" s="47"/>
      <c r="E155" s="47"/>
      <c r="F155" s="47"/>
      <c r="G155" s="47"/>
      <c r="H155" s="47"/>
    </row>
    <row r="156" spans="2:8" s="8" customFormat="1" ht="13.5" customHeight="1" x14ac:dyDescent="0.25">
      <c r="B156" s="47" t="s">
        <v>29</v>
      </c>
      <c r="C156" s="47"/>
      <c r="D156" s="47"/>
      <c r="E156" s="47"/>
      <c r="F156" s="47"/>
      <c r="G156" s="47"/>
      <c r="H156" s="47"/>
    </row>
    <row r="157" spans="2:8" s="8" customFormat="1" ht="13.5" customHeight="1" x14ac:dyDescent="0.25">
      <c r="B157" s="47" t="s">
        <v>30</v>
      </c>
      <c r="C157" s="47"/>
      <c r="D157" s="47"/>
      <c r="E157" s="47"/>
      <c r="F157" s="47"/>
      <c r="G157" s="47"/>
      <c r="H157" s="47"/>
    </row>
    <row r="158" spans="2:8" s="8" customFormat="1" ht="13.5" customHeight="1" x14ac:dyDescent="0.25">
      <c r="B158" s="48" t="s">
        <v>31</v>
      </c>
      <c r="C158" s="48"/>
      <c r="D158" s="48"/>
      <c r="E158" s="48"/>
      <c r="F158" s="48"/>
      <c r="G158" s="48"/>
      <c r="H158" s="48"/>
    </row>
    <row r="159" spans="2:8" s="8" customFormat="1" ht="13.5" customHeight="1" x14ac:dyDescent="0.25">
      <c r="B159" s="47" t="s">
        <v>32</v>
      </c>
      <c r="C159" s="47"/>
      <c r="D159" s="47"/>
      <c r="E159" s="47"/>
      <c r="F159" s="47"/>
      <c r="G159" s="47"/>
      <c r="H159" s="47"/>
    </row>
    <row r="160" spans="2:8" s="8" customFormat="1" ht="13.5" customHeight="1" x14ac:dyDescent="0.25">
      <c r="B160" s="46" t="s">
        <v>33</v>
      </c>
      <c r="C160" s="46"/>
      <c r="D160" s="46"/>
      <c r="E160" s="46"/>
      <c r="F160" s="46"/>
      <c r="G160" s="46"/>
      <c r="H160" s="46"/>
    </row>
    <row r="161" spans="1:8" ht="13.5" customHeight="1" x14ac:dyDescent="0.25">
      <c r="A161" s="9"/>
      <c r="B161" s="9" t="s">
        <v>12</v>
      </c>
      <c r="C161" s="10"/>
      <c r="D161" s="10"/>
      <c r="E161" s="11"/>
      <c r="F161" s="10"/>
      <c r="G161" s="10"/>
      <c r="H161" s="10"/>
    </row>
    <row r="162" spans="1:8" ht="13.5" customHeight="1" x14ac:dyDescent="0.25"/>
    <row r="163" spans="1:8" ht="13.5" customHeight="1" x14ac:dyDescent="0.25">
      <c r="A163" s="14"/>
      <c r="B163" s="44"/>
      <c r="C163" s="44"/>
      <c r="D163" s="44"/>
      <c r="E163" s="15"/>
      <c r="F163" s="15"/>
      <c r="G163" s="45"/>
      <c r="H163" s="45"/>
    </row>
    <row r="164" spans="1:8" ht="13.5" customHeight="1" x14ac:dyDescent="0.25">
      <c r="A164" s="14"/>
      <c r="B164" s="24"/>
      <c r="C164" s="24"/>
      <c r="D164" s="24"/>
      <c r="E164" s="24"/>
      <c r="F164" s="24"/>
      <c r="G164" s="24"/>
      <c r="H164" s="25"/>
    </row>
    <row r="165" spans="1:8" ht="13.5" customHeight="1" x14ac:dyDescent="0.2">
      <c r="A165" s="14"/>
      <c r="B165" s="44"/>
      <c r="C165" s="44"/>
      <c r="D165" s="44"/>
      <c r="E165" s="1"/>
      <c r="F165" s="1"/>
      <c r="G165" s="45"/>
      <c r="H165" s="45"/>
    </row>
    <row r="166" spans="1:8" ht="13.5" customHeight="1" x14ac:dyDescent="0.2">
      <c r="A166" s="14"/>
      <c r="B166" s="16"/>
      <c r="C166" s="16"/>
      <c r="D166" s="16"/>
      <c r="E166" s="16"/>
      <c r="F166" s="16"/>
      <c r="G166" s="16"/>
      <c r="H166" s="25"/>
    </row>
    <row r="167" spans="1:8" ht="13.5" customHeight="1" x14ac:dyDescent="0.2">
      <c r="A167" s="14"/>
      <c r="B167" s="44"/>
      <c r="C167" s="44"/>
      <c r="D167" s="44"/>
      <c r="E167" s="15"/>
      <c r="F167" s="15"/>
      <c r="G167" s="57"/>
      <c r="H167" s="57"/>
    </row>
    <row r="168" spans="1:8" ht="13.5" customHeight="1" x14ac:dyDescent="0.25">
      <c r="A168" s="14"/>
      <c r="B168" s="14"/>
      <c r="C168" s="14"/>
      <c r="D168" s="14"/>
      <c r="F168" s="14"/>
      <c r="G168" s="14"/>
      <c r="H168" s="14"/>
    </row>
    <row r="169" spans="1:8" ht="13.5" customHeight="1" x14ac:dyDescent="0.25">
      <c r="A169" s="14"/>
      <c r="B169" s="44"/>
      <c r="C169" s="44"/>
      <c r="D169" s="44"/>
      <c r="E169" s="44"/>
      <c r="F169" s="15"/>
      <c r="G169" s="56"/>
      <c r="H169" s="56"/>
    </row>
    <row r="170" spans="1:8" ht="13.5" customHeight="1" x14ac:dyDescent="0.25">
      <c r="A170" s="14"/>
      <c r="B170" s="17"/>
      <c r="C170" s="17"/>
      <c r="D170" s="17"/>
      <c r="E170" s="18"/>
      <c r="F170" s="14"/>
      <c r="G170" s="14"/>
      <c r="H170" s="14"/>
    </row>
    <row r="171" spans="1:8" ht="13.5" customHeight="1" x14ac:dyDescent="0.25">
      <c r="A171" s="14"/>
      <c r="B171" s="44"/>
      <c r="C171" s="44"/>
      <c r="D171" s="44"/>
      <c r="E171" s="44"/>
      <c r="F171" s="15"/>
      <c r="G171" s="56"/>
      <c r="H171" s="56"/>
    </row>
    <row r="172" spans="1:8" ht="13.5" customHeight="1" x14ac:dyDescent="0.25"/>
    <row r="173" spans="1:8" ht="13.5" customHeight="1" x14ac:dyDescent="0.25"/>
    <row r="174" spans="1:8" ht="13.5" customHeight="1" x14ac:dyDescent="0.25"/>
    <row r="175" spans="1:8" ht="13.5" customHeight="1" x14ac:dyDescent="0.25"/>
    <row r="176" spans="1:8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</sheetData>
  <mergeCells count="37">
    <mergeCell ref="B165:D165"/>
    <mergeCell ref="G165:H165"/>
    <mergeCell ref="B169:E169"/>
    <mergeCell ref="B171:E171"/>
    <mergeCell ref="G169:H169"/>
    <mergeCell ref="G171:H171"/>
    <mergeCell ref="B167:D167"/>
    <mergeCell ref="G167:H167"/>
    <mergeCell ref="B142:H142"/>
    <mergeCell ref="B143:H143"/>
    <mergeCell ref="B144:H144"/>
    <mergeCell ref="B145:H145"/>
    <mergeCell ref="B149:H149"/>
    <mergeCell ref="B150:E150"/>
    <mergeCell ref="B151:H151"/>
    <mergeCell ref="B152:H152"/>
    <mergeCell ref="B146:H146"/>
    <mergeCell ref="B147:H147"/>
    <mergeCell ref="B148:H148"/>
    <mergeCell ref="A2:H2"/>
    <mergeCell ref="B135:H135"/>
    <mergeCell ref="B136:H137"/>
    <mergeCell ref="B141:H141"/>
    <mergeCell ref="B138:H138"/>
    <mergeCell ref="B139:H139"/>
    <mergeCell ref="B140:H140"/>
    <mergeCell ref="G6:G11"/>
    <mergeCell ref="B163:D163"/>
    <mergeCell ref="G163:H163"/>
    <mergeCell ref="B160:H160"/>
    <mergeCell ref="B153:H153"/>
    <mergeCell ref="B154:H154"/>
    <mergeCell ref="B155:H155"/>
    <mergeCell ref="B156:H156"/>
    <mergeCell ref="B157:H157"/>
    <mergeCell ref="B158:H158"/>
    <mergeCell ref="B159:H159"/>
  </mergeCells>
  <pageMargins left="0.31496062992125984" right="0.19685039370078741" top="0.39370078740157483" bottom="0.39370078740157483" header="0.11811023622047245" footer="0.15748031496062992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2025-03-18T05:43:11Z</dcterms:modified>
</cp:coreProperties>
</file>